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usdedeop-my.sharepoint.com/personal/terri_myers_ed_gov/Documents/Desktop/"/>
    </mc:Choice>
  </mc:AlternateContent>
  <xr:revisionPtr revIDLastSave="0" documentId="8_{8318F7D3-0217-4E44-82B5-8A8A1ACB2AB6}" xr6:coauthVersionLast="45" xr6:coauthVersionMax="45" xr10:uidLastSave="{00000000-0000-0000-0000-000000000000}"/>
  <bookViews>
    <workbookView xWindow="28680" yWindow="-120" windowWidth="29040" windowHeight="15840" xr2:uid="{A75FF9E2-B01A-42A9-849B-5484B51062A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 l="1"/>
  <c r="G5" i="1"/>
  <c r="G6" i="1"/>
  <c r="G7" i="1"/>
  <c r="H7" i="1" s="1"/>
  <c r="G8" i="1"/>
  <c r="G9" i="1"/>
  <c r="G10" i="1"/>
  <c r="H10" i="1" s="1"/>
  <c r="G11" i="1"/>
  <c r="G12" i="1"/>
  <c r="G13" i="1"/>
  <c r="G14" i="1"/>
  <c r="G15" i="1"/>
  <c r="H15" i="1" s="1"/>
  <c r="G16" i="1"/>
  <c r="G17" i="1"/>
  <c r="G18" i="1"/>
  <c r="H18" i="1" s="1"/>
  <c r="G19" i="1"/>
  <c r="G20" i="1"/>
  <c r="G21" i="1"/>
  <c r="G22" i="1"/>
  <c r="G23" i="1"/>
  <c r="G24" i="1"/>
  <c r="G25" i="1"/>
  <c r="G26" i="1"/>
  <c r="G27" i="1"/>
  <c r="G28" i="1"/>
  <c r="G29" i="1"/>
  <c r="G30" i="1"/>
  <c r="G31" i="1"/>
  <c r="G32" i="1"/>
  <c r="G33" i="1"/>
  <c r="G34" i="1"/>
  <c r="G35" i="1"/>
  <c r="G36" i="1"/>
  <c r="G37" i="1"/>
  <c r="H37" i="1" s="1"/>
  <c r="G38" i="1"/>
  <c r="G39" i="1"/>
  <c r="G40" i="1"/>
  <c r="G41" i="1"/>
  <c r="G42" i="1"/>
  <c r="H42" i="1" s="1"/>
  <c r="G43" i="1"/>
  <c r="G44" i="1"/>
  <c r="H44" i="1" s="1"/>
  <c r="G45" i="1"/>
  <c r="G46" i="1"/>
  <c r="G47" i="1"/>
  <c r="H47" i="1" s="1"/>
  <c r="G48" i="1"/>
  <c r="G49" i="1"/>
  <c r="G50" i="1"/>
  <c r="H50" i="1" s="1"/>
  <c r="G51" i="1"/>
  <c r="G52" i="1"/>
  <c r="G53" i="1"/>
  <c r="G54" i="1"/>
  <c r="G55" i="1"/>
  <c r="H55" i="1" s="1"/>
  <c r="G56" i="1"/>
  <c r="G57" i="1"/>
  <c r="G58" i="1"/>
  <c r="G59" i="1"/>
  <c r="G60" i="1"/>
  <c r="G61" i="1"/>
  <c r="H61" i="1" s="1"/>
  <c r="G62" i="1"/>
  <c r="G63" i="1"/>
  <c r="G64" i="1"/>
  <c r="G65" i="1"/>
  <c r="G66" i="1"/>
  <c r="G67" i="1"/>
  <c r="G68" i="1"/>
  <c r="G69" i="1"/>
  <c r="H69" i="1" s="1"/>
  <c r="G70" i="1"/>
  <c r="G71" i="1"/>
  <c r="H71" i="1" s="1"/>
  <c r="G72" i="1"/>
  <c r="G73" i="1"/>
  <c r="G74" i="1"/>
  <c r="G75" i="1"/>
  <c r="G76" i="1"/>
  <c r="H76" i="1" s="1"/>
  <c r="G77" i="1"/>
  <c r="G78" i="1"/>
  <c r="G79" i="1"/>
  <c r="H79" i="1" s="1"/>
  <c r="G80" i="1"/>
  <c r="G81" i="1"/>
  <c r="G82" i="1"/>
  <c r="H82" i="1" s="1"/>
  <c r="G83" i="1"/>
  <c r="G84" i="1"/>
  <c r="G85" i="1"/>
  <c r="G86" i="1"/>
  <c r="G87" i="1"/>
  <c r="H87" i="1" s="1"/>
  <c r="G88" i="1"/>
  <c r="G89" i="1"/>
  <c r="G90" i="1"/>
  <c r="G91" i="1"/>
  <c r="G92" i="1"/>
  <c r="G93" i="1"/>
  <c r="G94" i="1"/>
  <c r="G95" i="1"/>
  <c r="G96" i="1"/>
  <c r="G97" i="1"/>
  <c r="G98" i="1"/>
  <c r="G99" i="1"/>
  <c r="G100" i="1"/>
  <c r="G101" i="1"/>
  <c r="G102" i="1"/>
  <c r="G103" i="1"/>
  <c r="G104" i="1"/>
  <c r="G105" i="1"/>
  <c r="G106" i="1"/>
  <c r="G107" i="1"/>
  <c r="G108" i="1"/>
  <c r="G109" i="1"/>
  <c r="G110" i="1"/>
  <c r="H110" i="1" s="1"/>
  <c r="G111" i="1"/>
  <c r="H111" i="1" s="1"/>
  <c r="G112" i="1"/>
  <c r="G113" i="1"/>
  <c r="G114" i="1"/>
  <c r="G115" i="1"/>
  <c r="G116" i="1"/>
  <c r="G117" i="1"/>
  <c r="G118" i="1"/>
  <c r="H118" i="1" s="1"/>
  <c r="G119" i="1"/>
  <c r="H119" i="1" s="1"/>
  <c r="G120" i="1"/>
  <c r="G121" i="1"/>
  <c r="G122" i="1"/>
  <c r="G123" i="1"/>
  <c r="G124" i="1"/>
  <c r="G125" i="1"/>
  <c r="G126" i="1"/>
  <c r="G127" i="1"/>
  <c r="G128" i="1"/>
  <c r="G129" i="1"/>
  <c r="G130" i="1"/>
  <c r="G131" i="1"/>
  <c r="G132" i="1"/>
  <c r="H132" i="1" s="1"/>
  <c r="G133" i="1"/>
  <c r="G134" i="1"/>
  <c r="G135" i="1"/>
  <c r="G136" i="1"/>
  <c r="G137" i="1"/>
  <c r="G138" i="1"/>
  <c r="H138" i="1" s="1"/>
  <c r="G139" i="1"/>
  <c r="G140" i="1"/>
  <c r="H140" i="1" s="1"/>
  <c r="G141" i="1"/>
  <c r="G142" i="1"/>
  <c r="G143" i="1"/>
  <c r="H143" i="1" s="1"/>
  <c r="G144" i="1"/>
  <c r="G145" i="1"/>
  <c r="G146" i="1"/>
  <c r="G147" i="1"/>
  <c r="G148" i="1"/>
  <c r="G149" i="1"/>
  <c r="G150" i="1"/>
  <c r="H150" i="1" s="1"/>
  <c r="G151" i="1"/>
  <c r="H151" i="1" s="1"/>
  <c r="G152" i="1"/>
  <c r="G153" i="1"/>
  <c r="G154" i="1"/>
  <c r="G155" i="1"/>
  <c r="G156" i="1"/>
  <c r="G157" i="1"/>
  <c r="G158" i="1"/>
  <c r="H158" i="1" s="1"/>
  <c r="G159" i="1"/>
  <c r="G160" i="1"/>
  <c r="G161" i="1"/>
  <c r="G162" i="1"/>
  <c r="G163" i="1"/>
  <c r="G164" i="1"/>
  <c r="G165" i="1"/>
  <c r="G166" i="1"/>
  <c r="G167" i="1"/>
  <c r="G168" i="1"/>
  <c r="G169" i="1"/>
  <c r="G170" i="1"/>
  <c r="G171" i="1"/>
  <c r="G172" i="1"/>
  <c r="G173" i="1"/>
  <c r="G174" i="1"/>
  <c r="H174" i="1" s="1"/>
  <c r="G175" i="1"/>
  <c r="G176" i="1"/>
  <c r="G177" i="1"/>
  <c r="G178" i="1"/>
  <c r="G179" i="1"/>
  <c r="G180" i="1"/>
  <c r="G181" i="1"/>
  <c r="G182" i="1"/>
  <c r="H182" i="1" s="1"/>
  <c r="G183" i="1"/>
  <c r="H183" i="1" s="1"/>
  <c r="G184" i="1"/>
  <c r="G185" i="1"/>
  <c r="G186" i="1"/>
  <c r="G187" i="1"/>
  <c r="G188" i="1"/>
  <c r="G189" i="1"/>
  <c r="G190" i="1"/>
  <c r="H190" i="1" s="1"/>
  <c r="G191" i="1"/>
  <c r="G192" i="1"/>
  <c r="G193" i="1"/>
  <c r="G194" i="1"/>
  <c r="G195" i="1"/>
  <c r="G196" i="1"/>
  <c r="H196" i="1" s="1"/>
  <c r="G197" i="1"/>
  <c r="G198" i="1"/>
  <c r="G199" i="1"/>
  <c r="G200" i="1"/>
  <c r="G201" i="1"/>
  <c r="G202" i="1"/>
  <c r="H202" i="1" s="1"/>
  <c r="G203" i="1"/>
  <c r="G204" i="1"/>
  <c r="G205" i="1"/>
  <c r="G206" i="1"/>
  <c r="G207" i="1"/>
  <c r="G208" i="1"/>
  <c r="G209" i="1"/>
  <c r="G210" i="1"/>
  <c r="G211" i="1"/>
  <c r="G212" i="1"/>
  <c r="G213" i="1"/>
  <c r="H213" i="1" s="1"/>
  <c r="G214" i="1"/>
  <c r="G215" i="1"/>
  <c r="G216" i="1"/>
  <c r="G217" i="1"/>
  <c r="G218" i="1"/>
  <c r="H218" i="1" s="1"/>
  <c r="G219" i="1"/>
  <c r="G220" i="1"/>
  <c r="G221" i="1"/>
  <c r="G222" i="1"/>
  <c r="G223" i="1"/>
  <c r="G224" i="1"/>
  <c r="G225" i="1"/>
  <c r="G226" i="1"/>
  <c r="G227" i="1"/>
  <c r="G228" i="1"/>
  <c r="H228" i="1" s="1"/>
  <c r="G229" i="1"/>
  <c r="G230" i="1"/>
  <c r="H230" i="1" s="1"/>
  <c r="G231" i="1"/>
  <c r="G232" i="1"/>
  <c r="G233" i="1"/>
  <c r="G234" i="1"/>
  <c r="H234" i="1" s="1"/>
  <c r="G235" i="1"/>
  <c r="G236" i="1"/>
  <c r="H236" i="1" s="1"/>
  <c r="G237" i="1"/>
  <c r="G238" i="1"/>
  <c r="G239" i="1"/>
  <c r="H239" i="1" s="1"/>
  <c r="G240" i="1"/>
  <c r="G241" i="1"/>
  <c r="G242" i="1"/>
  <c r="G243" i="1"/>
  <c r="G244" i="1"/>
  <c r="G245" i="1"/>
  <c r="G246" i="1"/>
  <c r="H246" i="1" s="1"/>
  <c r="G247" i="1"/>
  <c r="G248" i="1"/>
  <c r="G249" i="1"/>
  <c r="G250" i="1"/>
  <c r="G251" i="1"/>
  <c r="G252" i="1"/>
  <c r="G253" i="1"/>
  <c r="G254" i="1"/>
  <c r="H254" i="1" s="1"/>
  <c r="G255" i="1"/>
  <c r="H255" i="1" s="1"/>
  <c r="G256" i="1"/>
  <c r="G257" i="1"/>
  <c r="G258" i="1"/>
  <c r="G259" i="1"/>
  <c r="G260" i="1"/>
  <c r="G261" i="1"/>
  <c r="G262" i="1"/>
  <c r="H262" i="1" s="1"/>
  <c r="G263" i="1"/>
  <c r="G264" i="1"/>
  <c r="G265" i="1"/>
  <c r="G266" i="1"/>
  <c r="G267" i="1"/>
  <c r="H267" i="1" s="1"/>
  <c r="G268" i="1"/>
  <c r="G269" i="1"/>
  <c r="G270" i="1"/>
  <c r="G271" i="1"/>
  <c r="G272" i="1"/>
  <c r="G273" i="1"/>
  <c r="G274" i="1"/>
  <c r="G275" i="1"/>
  <c r="G276" i="1"/>
  <c r="G277" i="1"/>
  <c r="G278" i="1"/>
  <c r="G279" i="1"/>
  <c r="G280" i="1"/>
  <c r="G281" i="1"/>
  <c r="G282" i="1"/>
  <c r="G283" i="1"/>
  <c r="G284" i="1"/>
  <c r="G285" i="1"/>
  <c r="G286" i="1"/>
  <c r="H286" i="1" s="1"/>
  <c r="G287" i="1"/>
  <c r="H287" i="1" s="1"/>
  <c r="G288" i="1"/>
  <c r="G289" i="1"/>
  <c r="G290" i="1"/>
  <c r="G291" i="1"/>
  <c r="G292" i="1"/>
  <c r="G293" i="1"/>
  <c r="G294" i="1"/>
  <c r="G295" i="1"/>
  <c r="G296" i="1"/>
  <c r="G297" i="1"/>
  <c r="G298" i="1"/>
  <c r="H298" i="1" s="1"/>
  <c r="G299" i="1"/>
  <c r="G300" i="1"/>
  <c r="H300" i="1" s="1"/>
  <c r="G301" i="1"/>
  <c r="G302" i="1"/>
  <c r="G303" i="1"/>
  <c r="H303" i="1" s="1"/>
  <c r="G304" i="1"/>
  <c r="G305" i="1"/>
  <c r="G306" i="1"/>
  <c r="G307" i="1"/>
  <c r="G308" i="1"/>
  <c r="G309" i="1"/>
  <c r="G310" i="1"/>
  <c r="G311" i="1"/>
  <c r="H311" i="1" s="1"/>
  <c r="G312" i="1"/>
  <c r="H312" i="1" s="1"/>
  <c r="G313" i="1"/>
  <c r="G314" i="1"/>
  <c r="G315" i="1"/>
  <c r="G316" i="1"/>
  <c r="H316" i="1" s="1"/>
  <c r="G317" i="1"/>
  <c r="G318" i="1"/>
  <c r="G319" i="1"/>
  <c r="G320" i="1"/>
  <c r="G321" i="1"/>
  <c r="G322" i="1"/>
  <c r="G323" i="1"/>
  <c r="G324" i="1"/>
  <c r="G325" i="1"/>
  <c r="G326" i="1"/>
  <c r="G327" i="1"/>
  <c r="G328" i="1"/>
  <c r="G329" i="1"/>
  <c r="G330" i="1"/>
  <c r="H330" i="1" s="1"/>
  <c r="G331" i="1"/>
  <c r="G332" i="1"/>
  <c r="G333" i="1"/>
  <c r="G334" i="1"/>
  <c r="G335" i="1"/>
  <c r="G336" i="1"/>
  <c r="H336" i="1" s="1"/>
  <c r="G337" i="1"/>
  <c r="G338" i="1"/>
  <c r="H338" i="1" s="1"/>
  <c r="G339" i="1"/>
  <c r="G340" i="1"/>
  <c r="G341" i="1"/>
  <c r="G342" i="1"/>
  <c r="G343" i="1"/>
  <c r="H343" i="1" s="1"/>
  <c r="G344" i="1"/>
  <c r="G345" i="1"/>
  <c r="G346" i="1"/>
  <c r="G347" i="1"/>
  <c r="G348" i="1"/>
  <c r="H348" i="1" s="1"/>
  <c r="G349" i="1"/>
  <c r="G350" i="1"/>
  <c r="G351" i="1"/>
  <c r="H351" i="1" s="1"/>
  <c r="G352" i="1"/>
  <c r="G353" i="1"/>
  <c r="G354" i="1"/>
  <c r="H354" i="1" s="1"/>
  <c r="G355" i="1"/>
  <c r="G356" i="1"/>
  <c r="H356" i="1" s="1"/>
  <c r="G357" i="1"/>
  <c r="G358" i="1"/>
  <c r="G359" i="1"/>
  <c r="G360" i="1"/>
  <c r="G361" i="1"/>
  <c r="G362" i="1"/>
  <c r="H362" i="1" s="1"/>
  <c r="G363" i="1"/>
  <c r="G364" i="1"/>
  <c r="G365" i="1"/>
  <c r="G366" i="1"/>
  <c r="G367" i="1"/>
  <c r="G368" i="1"/>
  <c r="G369" i="1"/>
  <c r="G370" i="1"/>
  <c r="H370" i="1" s="1"/>
  <c r="G371" i="1"/>
  <c r="G372" i="1"/>
  <c r="G373" i="1"/>
  <c r="G374" i="1"/>
  <c r="G375" i="1"/>
  <c r="H375" i="1" s="1"/>
  <c r="G376" i="1"/>
  <c r="H376" i="1" s="1"/>
  <c r="G377" i="1"/>
  <c r="G378" i="1"/>
  <c r="G379" i="1"/>
  <c r="H379" i="1" s="1"/>
  <c r="G380" i="1"/>
  <c r="G381" i="1"/>
  <c r="G382" i="1"/>
  <c r="G383" i="1"/>
  <c r="H383" i="1" s="1"/>
  <c r="G384" i="1"/>
  <c r="G385" i="1"/>
  <c r="G386" i="1"/>
  <c r="G387" i="1"/>
  <c r="G388" i="1"/>
  <c r="G389" i="1"/>
  <c r="G390" i="1"/>
  <c r="G391" i="1"/>
  <c r="G392" i="1"/>
  <c r="G393" i="1"/>
  <c r="G394" i="1"/>
  <c r="H394" i="1" s="1"/>
  <c r="G395" i="1"/>
  <c r="G396" i="1"/>
  <c r="H396" i="1" s="1"/>
  <c r="G397" i="1"/>
  <c r="G398" i="1"/>
  <c r="G399" i="1"/>
  <c r="G400" i="1"/>
  <c r="H400" i="1" s="1"/>
  <c r="G401" i="1"/>
  <c r="G402" i="1"/>
  <c r="G403" i="1"/>
  <c r="G404" i="1"/>
  <c r="H404" i="1" s="1"/>
  <c r="G405" i="1"/>
  <c r="G406" i="1"/>
  <c r="G407" i="1"/>
  <c r="G408" i="1"/>
  <c r="G409" i="1"/>
  <c r="G410" i="1"/>
  <c r="G411" i="1"/>
  <c r="G412" i="1"/>
  <c r="G413" i="1"/>
  <c r="G414" i="1"/>
  <c r="G415" i="1"/>
  <c r="H415" i="1" s="1"/>
  <c r="G416" i="1"/>
  <c r="G417" i="1"/>
  <c r="G418" i="1"/>
  <c r="G419" i="1"/>
  <c r="G420" i="1"/>
  <c r="G421" i="1"/>
  <c r="G422" i="1"/>
  <c r="G423" i="1"/>
  <c r="G424" i="1"/>
  <c r="G425" i="1"/>
  <c r="G426" i="1"/>
  <c r="H426" i="1" s="1"/>
  <c r="G427" i="1"/>
  <c r="G428" i="1"/>
  <c r="G429" i="1"/>
  <c r="G430" i="1"/>
  <c r="G431" i="1"/>
  <c r="G432" i="1"/>
  <c r="G433" i="1"/>
  <c r="G434" i="1"/>
  <c r="H434" i="1" s="1"/>
  <c r="G435" i="1"/>
  <c r="G436" i="1"/>
  <c r="G437" i="1"/>
  <c r="G438" i="1"/>
  <c r="G439" i="1"/>
  <c r="H439" i="1" s="1"/>
  <c r="G440" i="1"/>
  <c r="H440" i="1" s="1"/>
  <c r="G441" i="1"/>
  <c r="G442" i="1"/>
  <c r="G443" i="1"/>
  <c r="G444" i="1"/>
  <c r="G445" i="1"/>
  <c r="G446" i="1"/>
  <c r="G447" i="1"/>
  <c r="G448" i="1"/>
  <c r="G449" i="1"/>
  <c r="G450" i="1"/>
  <c r="G451" i="1"/>
  <c r="G452" i="1"/>
  <c r="G453" i="1"/>
  <c r="G454" i="1"/>
  <c r="G455" i="1"/>
  <c r="G456" i="1"/>
  <c r="G457" i="1"/>
  <c r="G458" i="1"/>
  <c r="G459" i="1"/>
  <c r="H459" i="1" s="1"/>
  <c r="G460" i="1"/>
  <c r="G461" i="1"/>
  <c r="G462" i="1"/>
  <c r="G463" i="1"/>
  <c r="G464" i="1"/>
  <c r="G465" i="1"/>
  <c r="G466" i="1"/>
  <c r="H466" i="1" s="1"/>
  <c r="G467" i="1"/>
  <c r="G468" i="1"/>
  <c r="G469" i="1"/>
  <c r="G470" i="1"/>
  <c r="G471" i="1"/>
  <c r="G472" i="1"/>
  <c r="G473" i="1"/>
  <c r="G474" i="1"/>
  <c r="G475" i="1"/>
  <c r="G476" i="1"/>
  <c r="G477" i="1"/>
  <c r="G478" i="1"/>
  <c r="G479" i="1"/>
  <c r="H479" i="1" s="1"/>
  <c r="G480" i="1"/>
  <c r="G481" i="1"/>
  <c r="G482" i="1"/>
  <c r="H482" i="1" s="1"/>
  <c r="G483" i="1"/>
  <c r="G484" i="1"/>
  <c r="G485" i="1"/>
  <c r="G486" i="1"/>
  <c r="G487" i="1"/>
  <c r="G488" i="1"/>
  <c r="G489" i="1"/>
  <c r="G490" i="1"/>
  <c r="G491" i="1"/>
  <c r="G492" i="1"/>
  <c r="G493" i="1"/>
  <c r="G494" i="1"/>
  <c r="G495" i="1"/>
  <c r="H495" i="1" s="1"/>
  <c r="G496" i="1"/>
  <c r="G497" i="1"/>
  <c r="G498" i="1"/>
  <c r="G499" i="1"/>
  <c r="G500" i="1"/>
  <c r="G501" i="1"/>
  <c r="G502" i="1"/>
  <c r="G503" i="1"/>
  <c r="H503" i="1" s="1"/>
  <c r="G504" i="1"/>
  <c r="G505" i="1"/>
  <c r="G506" i="1"/>
  <c r="G507" i="1"/>
  <c r="G508" i="1"/>
  <c r="G509" i="1"/>
  <c r="G510" i="1"/>
  <c r="G511" i="1"/>
  <c r="G512" i="1"/>
  <c r="G513" i="1"/>
  <c r="G514" i="1"/>
  <c r="G515" i="1"/>
  <c r="G516" i="1"/>
  <c r="G517" i="1"/>
  <c r="G518" i="1"/>
  <c r="G519" i="1"/>
  <c r="G520" i="1"/>
  <c r="G521" i="1"/>
  <c r="G522" i="1"/>
  <c r="H522" i="1" s="1"/>
  <c r="G523" i="1"/>
  <c r="G524" i="1"/>
  <c r="G525" i="1"/>
  <c r="G526" i="1"/>
  <c r="G527" i="1"/>
  <c r="G528" i="1"/>
  <c r="G529" i="1"/>
  <c r="G530" i="1"/>
  <c r="G531" i="1"/>
  <c r="G532" i="1"/>
  <c r="G533" i="1"/>
  <c r="G534" i="1"/>
  <c r="G535" i="1"/>
  <c r="H535" i="1" s="1"/>
  <c r="G536" i="1"/>
  <c r="G537" i="1"/>
  <c r="G538" i="1"/>
  <c r="G539" i="1"/>
  <c r="G540" i="1"/>
  <c r="G541" i="1"/>
  <c r="G542" i="1"/>
  <c r="G543" i="1"/>
  <c r="H543" i="1" s="1"/>
  <c r="G544" i="1"/>
  <c r="G545" i="1"/>
  <c r="G546" i="1"/>
  <c r="G547" i="1"/>
  <c r="G548" i="1"/>
  <c r="H548" i="1" s="1"/>
  <c r="G549" i="1"/>
  <c r="G550" i="1"/>
  <c r="G551" i="1"/>
  <c r="G552" i="1"/>
  <c r="G553" i="1"/>
  <c r="G554" i="1"/>
  <c r="H554" i="1" s="1"/>
  <c r="G555" i="1"/>
  <c r="G556" i="1"/>
  <c r="H556" i="1" s="1"/>
  <c r="G557" i="1"/>
  <c r="G558" i="1"/>
  <c r="G559" i="1"/>
  <c r="G560" i="1"/>
  <c r="G561" i="1"/>
  <c r="G562" i="1"/>
  <c r="G563" i="1"/>
  <c r="G564" i="1"/>
  <c r="G565" i="1"/>
  <c r="G566" i="1"/>
  <c r="G567" i="1"/>
  <c r="H567" i="1" s="1"/>
  <c r="G568" i="1"/>
  <c r="G569" i="1"/>
  <c r="G570" i="1"/>
  <c r="H570" i="1" s="1"/>
  <c r="G571" i="1"/>
  <c r="G572" i="1"/>
  <c r="G573" i="1"/>
  <c r="G574" i="1"/>
  <c r="G575" i="1"/>
  <c r="G576" i="1"/>
  <c r="G577" i="1"/>
  <c r="G578" i="1"/>
  <c r="G579" i="1"/>
  <c r="G580" i="1"/>
  <c r="G581" i="1"/>
  <c r="G582" i="1"/>
  <c r="G583" i="1"/>
  <c r="H583" i="1" s="1"/>
  <c r="G584" i="1"/>
  <c r="G585" i="1"/>
  <c r="G586" i="1"/>
  <c r="H586" i="1" s="1"/>
  <c r="G587" i="1"/>
  <c r="G588" i="1"/>
  <c r="G589" i="1"/>
  <c r="G590" i="1"/>
  <c r="G591" i="1"/>
  <c r="H591" i="1" s="1"/>
  <c r="G592" i="1"/>
  <c r="G593" i="1"/>
  <c r="G594" i="1"/>
  <c r="G595" i="1"/>
  <c r="G596" i="1"/>
  <c r="G597" i="1"/>
  <c r="G598" i="1"/>
  <c r="G599" i="1"/>
  <c r="G600" i="1"/>
  <c r="G601" i="1"/>
  <c r="G602" i="1"/>
  <c r="G603" i="1"/>
  <c r="G604" i="1"/>
  <c r="G605" i="1"/>
  <c r="G606" i="1"/>
  <c r="G607" i="1"/>
  <c r="H607" i="1" s="1"/>
  <c r="G608" i="1"/>
  <c r="H608" i="1" s="1"/>
  <c r="G609" i="1"/>
  <c r="G610" i="1"/>
  <c r="G611" i="1"/>
  <c r="G612" i="1"/>
  <c r="G613" i="1"/>
  <c r="G614" i="1"/>
  <c r="G615" i="1"/>
  <c r="H615" i="1" s="1"/>
  <c r="G616" i="1"/>
  <c r="G617" i="1"/>
  <c r="G618" i="1"/>
  <c r="G619" i="1"/>
  <c r="G620" i="1"/>
  <c r="G621" i="1"/>
  <c r="G622" i="1"/>
  <c r="G623" i="1"/>
  <c r="G624" i="1"/>
  <c r="G625" i="1"/>
  <c r="G626" i="1"/>
  <c r="G627" i="1"/>
  <c r="G628" i="1"/>
  <c r="G629" i="1"/>
  <c r="G630" i="1"/>
  <c r="G631" i="1"/>
  <c r="G632" i="1"/>
  <c r="G633" i="1"/>
  <c r="G634" i="1"/>
  <c r="H634" i="1" s="1"/>
  <c r="G635" i="1"/>
  <c r="G636" i="1"/>
  <c r="G637" i="1"/>
  <c r="G638" i="1"/>
  <c r="G639" i="1"/>
  <c r="G640" i="1"/>
  <c r="G641" i="1"/>
  <c r="G642" i="1"/>
  <c r="G643" i="1"/>
  <c r="G644" i="1"/>
  <c r="G645" i="1"/>
  <c r="G646" i="1"/>
  <c r="G647" i="1"/>
  <c r="H647" i="1" s="1"/>
  <c r="G648" i="1"/>
  <c r="G649" i="1"/>
  <c r="G650" i="1"/>
  <c r="G651" i="1"/>
  <c r="G652" i="1"/>
  <c r="G653" i="1"/>
  <c r="G654" i="1"/>
  <c r="G655" i="1"/>
  <c r="G656" i="1"/>
  <c r="G657" i="1"/>
  <c r="G658" i="1"/>
  <c r="G659" i="1"/>
  <c r="H659" i="1" s="1"/>
  <c r="G660" i="1"/>
  <c r="G661" i="1"/>
  <c r="G662" i="1"/>
  <c r="G663" i="1"/>
  <c r="G664" i="1"/>
  <c r="G665" i="1"/>
  <c r="G666" i="1"/>
  <c r="G667" i="1"/>
  <c r="G668" i="1"/>
  <c r="G669" i="1"/>
  <c r="G670" i="1"/>
  <c r="G671" i="1"/>
  <c r="G672" i="1"/>
  <c r="H672" i="1" s="1"/>
  <c r="G673" i="1"/>
  <c r="G674" i="1"/>
  <c r="G675" i="1"/>
  <c r="G676" i="1"/>
  <c r="G677" i="1"/>
  <c r="G678" i="1"/>
  <c r="G679" i="1"/>
  <c r="G680" i="1"/>
  <c r="G681" i="1"/>
  <c r="G682" i="1"/>
  <c r="G683" i="1"/>
  <c r="G684" i="1"/>
  <c r="H684" i="1" s="1"/>
  <c r="G685" i="1"/>
  <c r="G686" i="1"/>
  <c r="G687" i="1"/>
  <c r="G688" i="1"/>
  <c r="G689" i="1"/>
  <c r="G690" i="1"/>
  <c r="G691" i="1"/>
  <c r="G692" i="1"/>
  <c r="G693" i="1"/>
  <c r="G694" i="1"/>
  <c r="G695" i="1"/>
  <c r="G696" i="1"/>
  <c r="G697" i="1"/>
  <c r="G698" i="1"/>
  <c r="H698" i="1" s="1"/>
  <c r="I698" i="1" s="1"/>
  <c r="G699" i="1"/>
  <c r="G700" i="1"/>
  <c r="G701" i="1"/>
  <c r="G702" i="1"/>
  <c r="H702" i="1" s="1"/>
  <c r="G703" i="1"/>
  <c r="G704" i="1"/>
  <c r="G705" i="1"/>
  <c r="G706" i="1"/>
  <c r="G707" i="1"/>
  <c r="G708" i="1"/>
  <c r="G709" i="1"/>
  <c r="G710" i="1"/>
  <c r="G711" i="1"/>
  <c r="H711" i="1" s="1"/>
  <c r="G712" i="1"/>
  <c r="G713" i="1"/>
  <c r="G714" i="1"/>
  <c r="G715" i="1"/>
  <c r="G716" i="1"/>
  <c r="G717" i="1"/>
  <c r="G718" i="1"/>
  <c r="G719" i="1"/>
  <c r="G720" i="1"/>
  <c r="G721" i="1"/>
  <c r="G722" i="1"/>
  <c r="G723" i="1"/>
  <c r="H723" i="1" s="1"/>
  <c r="G724" i="1"/>
  <c r="G725" i="1"/>
  <c r="G726" i="1"/>
  <c r="H726" i="1" s="1"/>
  <c r="G727" i="1"/>
  <c r="G728" i="1"/>
  <c r="G729" i="1"/>
  <c r="H729" i="1" s="1"/>
  <c r="G730" i="1"/>
  <c r="G731" i="1"/>
  <c r="G732" i="1"/>
  <c r="G733" i="1"/>
  <c r="G734" i="1"/>
  <c r="G735" i="1"/>
  <c r="G736" i="1"/>
  <c r="H736" i="1" s="1"/>
  <c r="G737" i="1"/>
  <c r="G738" i="1"/>
  <c r="G739" i="1"/>
  <c r="G740" i="1"/>
  <c r="G741" i="1"/>
  <c r="G742" i="1"/>
  <c r="H742" i="1" s="1"/>
  <c r="G743" i="1"/>
  <c r="G744" i="1"/>
  <c r="G745" i="1"/>
  <c r="G746" i="1"/>
  <c r="G747" i="1"/>
  <c r="G748" i="1"/>
  <c r="H748" i="1" s="1"/>
  <c r="G749" i="1"/>
  <c r="G750" i="1"/>
  <c r="G751" i="1"/>
  <c r="G752" i="1"/>
  <c r="G753" i="1"/>
  <c r="G754" i="1"/>
  <c r="G755" i="1"/>
  <c r="G756" i="1"/>
  <c r="G757" i="1"/>
  <c r="G758" i="1"/>
  <c r="G759" i="1"/>
  <c r="G760" i="1"/>
  <c r="G761" i="1"/>
  <c r="G762" i="1"/>
  <c r="H762" i="1" s="1"/>
  <c r="G763" i="1"/>
  <c r="G764" i="1"/>
  <c r="G765" i="1"/>
  <c r="H765" i="1" s="1"/>
  <c r="G766" i="1"/>
  <c r="H766" i="1" s="1"/>
  <c r="G767" i="1"/>
  <c r="G768" i="1"/>
  <c r="G769" i="1"/>
  <c r="G770" i="1"/>
  <c r="G771" i="1"/>
  <c r="G772" i="1"/>
  <c r="G773" i="1"/>
  <c r="G774" i="1"/>
  <c r="G775" i="1"/>
  <c r="H775" i="1" s="1"/>
  <c r="G776" i="1"/>
  <c r="G777" i="1"/>
  <c r="G778" i="1"/>
  <c r="G779" i="1"/>
  <c r="G780" i="1"/>
  <c r="G781" i="1"/>
  <c r="G782" i="1"/>
  <c r="G783" i="1"/>
  <c r="G784" i="1"/>
  <c r="G785" i="1"/>
  <c r="G786" i="1"/>
  <c r="G787" i="1"/>
  <c r="G788" i="1"/>
  <c r="G789" i="1"/>
  <c r="G790" i="1"/>
  <c r="H790" i="1" s="1"/>
  <c r="G791" i="1"/>
  <c r="G792" i="1"/>
  <c r="G793" i="1"/>
  <c r="G794" i="1"/>
  <c r="G795" i="1"/>
  <c r="G796" i="1"/>
  <c r="G797" i="1"/>
  <c r="G798" i="1"/>
  <c r="H798" i="1" s="1"/>
  <c r="G799" i="1"/>
  <c r="G800" i="1"/>
  <c r="H800" i="1" s="1"/>
  <c r="G801" i="1"/>
  <c r="G802" i="1"/>
  <c r="G803" i="1"/>
  <c r="G804" i="1"/>
  <c r="G805" i="1"/>
  <c r="G806" i="1"/>
  <c r="G807" i="1"/>
  <c r="G808" i="1"/>
  <c r="G809" i="1"/>
  <c r="G810" i="1"/>
  <c r="G811" i="1"/>
  <c r="G812" i="1"/>
  <c r="G813" i="1"/>
  <c r="G814" i="1"/>
  <c r="H814" i="1" s="1"/>
  <c r="G815" i="1"/>
  <c r="G816" i="1"/>
  <c r="G817" i="1"/>
  <c r="G818" i="1"/>
  <c r="G819" i="1"/>
  <c r="G820" i="1"/>
  <c r="G821" i="1"/>
  <c r="G822" i="1"/>
  <c r="H822" i="1" s="1"/>
  <c r="G823" i="1"/>
  <c r="G824" i="1"/>
  <c r="G825" i="1"/>
  <c r="G826" i="1"/>
  <c r="G827" i="1"/>
  <c r="G828" i="1"/>
  <c r="G829" i="1"/>
  <c r="H829" i="1" s="1"/>
  <c r="G830" i="1"/>
  <c r="G831" i="1"/>
  <c r="G832" i="1"/>
  <c r="H832" i="1" s="1"/>
  <c r="G833" i="1"/>
  <c r="G834" i="1"/>
  <c r="G835" i="1"/>
  <c r="G836" i="1"/>
  <c r="G837" i="1"/>
  <c r="G838" i="1"/>
  <c r="G839" i="1"/>
  <c r="G840" i="1"/>
  <c r="G841" i="1"/>
  <c r="G842" i="1"/>
  <c r="G843" i="1"/>
  <c r="G844" i="1"/>
  <c r="G845" i="1"/>
  <c r="G846" i="1"/>
  <c r="H846" i="1" s="1"/>
  <c r="G847" i="1"/>
  <c r="G848" i="1"/>
  <c r="G849" i="1"/>
  <c r="G850" i="1"/>
  <c r="G851" i="1"/>
  <c r="G852" i="1"/>
  <c r="G853" i="1"/>
  <c r="G854" i="1"/>
  <c r="H854" i="1" s="1"/>
  <c r="G855" i="1"/>
  <c r="G856" i="1"/>
  <c r="G857" i="1"/>
  <c r="G858" i="1"/>
  <c r="G859" i="1"/>
  <c r="G860" i="1"/>
  <c r="G861" i="1"/>
  <c r="G862" i="1"/>
  <c r="G863" i="1"/>
  <c r="G864" i="1"/>
  <c r="H864" i="1" s="1"/>
  <c r="G865" i="1"/>
  <c r="G866" i="1"/>
  <c r="G867" i="1"/>
  <c r="G868" i="1"/>
  <c r="G869" i="1"/>
  <c r="G870" i="1"/>
  <c r="G871" i="1"/>
  <c r="G872" i="1"/>
  <c r="G873" i="1"/>
  <c r="G874" i="1"/>
  <c r="G875" i="1"/>
  <c r="G876" i="1"/>
  <c r="G877" i="1"/>
  <c r="G878" i="1"/>
  <c r="H878" i="1" s="1"/>
  <c r="G879" i="1"/>
  <c r="G880" i="1"/>
  <c r="G881" i="1"/>
  <c r="G882" i="1"/>
  <c r="G883" i="1"/>
  <c r="G884" i="1"/>
  <c r="G885" i="1"/>
  <c r="G886" i="1"/>
  <c r="H886" i="1" s="1"/>
  <c r="G887" i="1"/>
  <c r="G888" i="1"/>
  <c r="G889" i="1"/>
  <c r="G890" i="1"/>
  <c r="G891" i="1"/>
  <c r="G892" i="1"/>
  <c r="G893" i="1"/>
  <c r="H893" i="1" s="1"/>
  <c r="G894" i="1"/>
  <c r="H894" i="1" s="1"/>
  <c r="G895" i="1"/>
  <c r="G896" i="1"/>
  <c r="H896" i="1" s="1"/>
  <c r="G897" i="1"/>
  <c r="G898" i="1"/>
  <c r="G899" i="1"/>
  <c r="G900" i="1"/>
  <c r="G901" i="1"/>
  <c r="G902" i="1"/>
  <c r="G903" i="1"/>
  <c r="G904" i="1"/>
  <c r="G905" i="1"/>
  <c r="G906" i="1"/>
  <c r="G907" i="1"/>
  <c r="G908" i="1"/>
  <c r="G909" i="1"/>
  <c r="G910" i="1"/>
  <c r="H910" i="1" s="1"/>
  <c r="G911" i="1"/>
  <c r="G912" i="1"/>
  <c r="G913" i="1"/>
  <c r="G914" i="1"/>
  <c r="G915" i="1"/>
  <c r="G916" i="1"/>
  <c r="G917" i="1"/>
  <c r="G918" i="1"/>
  <c r="H918" i="1" s="1"/>
  <c r="G919" i="1"/>
  <c r="G920" i="1"/>
  <c r="G921" i="1"/>
  <c r="G922" i="1"/>
  <c r="G923" i="1"/>
  <c r="G924" i="1"/>
  <c r="G925" i="1"/>
  <c r="G926" i="1"/>
  <c r="H926" i="1" s="1"/>
  <c r="G927" i="1"/>
  <c r="G928" i="1"/>
  <c r="H928" i="1" s="1"/>
  <c r="G929" i="1"/>
  <c r="H929" i="1" s="1"/>
  <c r="G930" i="1"/>
  <c r="G931" i="1"/>
  <c r="G932" i="1"/>
  <c r="G933" i="1"/>
  <c r="G934" i="1"/>
  <c r="H934" i="1" s="1"/>
  <c r="G935" i="1"/>
  <c r="G936" i="1"/>
  <c r="G937" i="1"/>
  <c r="G938" i="1"/>
  <c r="G939" i="1"/>
  <c r="H939" i="1" s="1"/>
  <c r="G940" i="1"/>
  <c r="G941" i="1"/>
  <c r="G942" i="1"/>
  <c r="G943" i="1"/>
  <c r="G944" i="1"/>
  <c r="G945" i="1"/>
  <c r="G946" i="1"/>
  <c r="G947" i="1"/>
  <c r="G948" i="1"/>
  <c r="G949" i="1"/>
  <c r="G950" i="1"/>
  <c r="H950" i="1" s="1"/>
  <c r="G951" i="1"/>
  <c r="G952" i="1"/>
  <c r="G953" i="1"/>
  <c r="G954" i="1"/>
  <c r="G955" i="1"/>
  <c r="G956" i="1"/>
  <c r="G957" i="1"/>
  <c r="G958" i="1"/>
  <c r="H958" i="1" s="1"/>
  <c r="G959" i="1"/>
  <c r="H959" i="1" s="1"/>
  <c r="G960" i="1"/>
  <c r="G961" i="1"/>
  <c r="H961" i="1" s="1"/>
  <c r="G962" i="1"/>
  <c r="G963" i="1"/>
  <c r="G964" i="1"/>
  <c r="G965" i="1"/>
  <c r="G966" i="1"/>
  <c r="H966" i="1" s="1"/>
  <c r="G967" i="1"/>
  <c r="G968" i="1"/>
  <c r="H968" i="1" s="1"/>
  <c r="G969" i="1"/>
  <c r="G970" i="1"/>
  <c r="G971" i="1"/>
  <c r="G972" i="1"/>
  <c r="G973" i="1"/>
  <c r="G974" i="1"/>
  <c r="H974" i="1" s="1"/>
  <c r="G975" i="1"/>
  <c r="G976" i="1"/>
  <c r="H976" i="1" s="1"/>
  <c r="G3" i="1"/>
  <c r="H862" i="1" l="1"/>
  <c r="I862" i="1" s="1"/>
  <c r="I798" i="1"/>
  <c r="I548" i="1"/>
  <c r="H830" i="1"/>
  <c r="I830" i="1" s="1"/>
  <c r="I300" i="1"/>
  <c r="H947" i="1"/>
  <c r="I947" i="1" s="1"/>
  <c r="H763" i="1"/>
  <c r="I763" i="1" s="1"/>
  <c r="H691" i="1"/>
  <c r="I691" i="1" s="1"/>
  <c r="H627" i="1"/>
  <c r="I627" i="1" s="1"/>
  <c r="H531" i="1"/>
  <c r="I531" i="1" s="1"/>
  <c r="H427" i="1"/>
  <c r="I427" i="1" s="1"/>
  <c r="H913" i="1"/>
  <c r="I913" i="1" s="1"/>
  <c r="H873" i="1"/>
  <c r="I873" i="1" s="1"/>
  <c r="H849" i="1"/>
  <c r="I849" i="1" s="1"/>
  <c r="H801" i="1"/>
  <c r="I801" i="1" s="1"/>
  <c r="H761" i="1"/>
  <c r="I761" i="1" s="1"/>
  <c r="H721" i="1"/>
  <c r="I721" i="1" s="1"/>
  <c r="H681" i="1"/>
  <c r="I681" i="1" s="1"/>
  <c r="H657" i="1"/>
  <c r="I657" i="1" s="1"/>
  <c r="H633" i="1"/>
  <c r="I633" i="1" s="1"/>
  <c r="H617" i="1"/>
  <c r="I617" i="1" s="1"/>
  <c r="H577" i="1"/>
  <c r="I577" i="1" s="1"/>
  <c r="H545" i="1"/>
  <c r="I545" i="1" s="1"/>
  <c r="H513" i="1"/>
  <c r="I513" i="1" s="1"/>
  <c r="H489" i="1"/>
  <c r="I489" i="1" s="1"/>
  <c r="H465" i="1"/>
  <c r="I465" i="1" s="1"/>
  <c r="H441" i="1"/>
  <c r="I441" i="1" s="1"/>
  <c r="H425" i="1"/>
  <c r="I425" i="1" s="1"/>
  <c r="H401" i="1"/>
  <c r="I401" i="1" s="1"/>
  <c r="H385" i="1"/>
  <c r="I385" i="1" s="1"/>
  <c r="H361" i="1"/>
  <c r="I361" i="1" s="1"/>
  <c r="H329" i="1"/>
  <c r="I329" i="1" s="1"/>
  <c r="H273" i="1"/>
  <c r="I273" i="1" s="1"/>
  <c r="H265" i="1"/>
  <c r="I265" i="1" s="1"/>
  <c r="H241" i="1"/>
  <c r="I241" i="1" s="1"/>
  <c r="H209" i="1"/>
  <c r="I209" i="1" s="1"/>
  <c r="I929" i="1"/>
  <c r="I968" i="1"/>
  <c r="H960" i="1"/>
  <c r="I960" i="1" s="1"/>
  <c r="H944" i="1"/>
  <c r="I944" i="1" s="1"/>
  <c r="H936" i="1"/>
  <c r="I936" i="1" s="1"/>
  <c r="H920" i="1"/>
  <c r="I920" i="1" s="1"/>
  <c r="I896" i="1"/>
  <c r="H888" i="1"/>
  <c r="I888" i="1" s="1"/>
  <c r="H880" i="1"/>
  <c r="I880" i="1" s="1"/>
  <c r="H872" i="1"/>
  <c r="I872" i="1" s="1"/>
  <c r="H856" i="1"/>
  <c r="I856" i="1" s="1"/>
  <c r="H848" i="1"/>
  <c r="I848" i="1" s="1"/>
  <c r="H840" i="1"/>
  <c r="I840" i="1" s="1"/>
  <c r="H824" i="1"/>
  <c r="I824" i="1" s="1"/>
  <c r="I800" i="1"/>
  <c r="H784" i="1"/>
  <c r="I784" i="1" s="1"/>
  <c r="H776" i="1"/>
  <c r="I776" i="1" s="1"/>
  <c r="H760" i="1"/>
  <c r="I760" i="1" s="1"/>
  <c r="H752" i="1"/>
  <c r="I752" i="1" s="1"/>
  <c r="H744" i="1"/>
  <c r="I744" i="1" s="1"/>
  <c r="H728" i="1"/>
  <c r="I728" i="1" s="1"/>
  <c r="H720" i="1"/>
  <c r="I720" i="1" s="1"/>
  <c r="H704" i="1"/>
  <c r="I704" i="1" s="1"/>
  <c r="H696" i="1"/>
  <c r="I696" i="1" s="1"/>
  <c r="H688" i="1"/>
  <c r="I688" i="1" s="1"/>
  <c r="H680" i="1"/>
  <c r="I680" i="1" s="1"/>
  <c r="H664" i="1"/>
  <c r="I664" i="1" s="1"/>
  <c r="H656" i="1"/>
  <c r="I656" i="1" s="1"/>
  <c r="H648" i="1"/>
  <c r="I648" i="1" s="1"/>
  <c r="H640" i="1"/>
  <c r="I640" i="1" s="1"/>
  <c r="H632" i="1"/>
  <c r="I632" i="1" s="1"/>
  <c r="H624" i="1"/>
  <c r="I624" i="1" s="1"/>
  <c r="H616" i="1"/>
  <c r="I616" i="1" s="1"/>
  <c r="H600" i="1"/>
  <c r="I600" i="1" s="1"/>
  <c r="H592" i="1"/>
  <c r="I592" i="1" s="1"/>
  <c r="H576" i="1"/>
  <c r="I576" i="1" s="1"/>
  <c r="H568" i="1"/>
  <c r="I568" i="1" s="1"/>
  <c r="H552" i="1"/>
  <c r="I552" i="1" s="1"/>
  <c r="H544" i="1"/>
  <c r="I544" i="1" s="1"/>
  <c r="H536" i="1"/>
  <c r="I536" i="1" s="1"/>
  <c r="H520" i="1"/>
  <c r="I520" i="1" s="1"/>
  <c r="H512" i="1"/>
  <c r="I512" i="1" s="1"/>
  <c r="H504" i="1"/>
  <c r="I504" i="1" s="1"/>
  <c r="H496" i="1"/>
  <c r="I496" i="1" s="1"/>
  <c r="H488" i="1"/>
  <c r="I488" i="1" s="1"/>
  <c r="H480" i="1"/>
  <c r="I480" i="1" s="1"/>
  <c r="H472" i="1"/>
  <c r="I472" i="1" s="1"/>
  <c r="H464" i="1"/>
  <c r="I464" i="1" s="1"/>
  <c r="H456" i="1"/>
  <c r="I456" i="1" s="1"/>
  <c r="H448" i="1"/>
  <c r="I448" i="1" s="1"/>
  <c r="I440" i="1"/>
  <c r="H424" i="1"/>
  <c r="I424" i="1" s="1"/>
  <c r="H416" i="1"/>
  <c r="I416" i="1" s="1"/>
  <c r="H408" i="1"/>
  <c r="I408" i="1" s="1"/>
  <c r="H843" i="1"/>
  <c r="I843" i="1" s="1"/>
  <c r="I893" i="1"/>
  <c r="H975" i="1"/>
  <c r="I975" i="1" s="1"/>
  <c r="H967" i="1"/>
  <c r="I967" i="1" s="1"/>
  <c r="I959" i="1"/>
  <c r="H951" i="1"/>
  <c r="I951" i="1" s="1"/>
  <c r="H943" i="1"/>
  <c r="I943" i="1" s="1"/>
  <c r="H935" i="1"/>
  <c r="I935" i="1" s="1"/>
  <c r="H927" i="1"/>
  <c r="I927" i="1" s="1"/>
  <c r="H919" i="1"/>
  <c r="I919" i="1" s="1"/>
  <c r="H911" i="1"/>
  <c r="I911" i="1" s="1"/>
  <c r="H903" i="1"/>
  <c r="I903" i="1" s="1"/>
  <c r="H895" i="1"/>
  <c r="I895" i="1" s="1"/>
  <c r="H887" i="1"/>
  <c r="I887" i="1" s="1"/>
  <c r="H879" i="1"/>
  <c r="I879" i="1" s="1"/>
  <c r="H871" i="1"/>
  <c r="I871" i="1" s="1"/>
  <c r="H863" i="1"/>
  <c r="I863" i="1" s="1"/>
  <c r="H855" i="1"/>
  <c r="I855" i="1" s="1"/>
  <c r="H847" i="1"/>
  <c r="I847" i="1" s="1"/>
  <c r="H839" i="1"/>
  <c r="I839" i="1" s="1"/>
  <c r="H831" i="1"/>
  <c r="I831" i="1" s="1"/>
  <c r="H823" i="1"/>
  <c r="I823" i="1" s="1"/>
  <c r="H815" i="1"/>
  <c r="I815" i="1" s="1"/>
  <c r="H807" i="1"/>
  <c r="I807" i="1" s="1"/>
  <c r="H799" i="1"/>
  <c r="I799" i="1" s="1"/>
  <c r="H791" i="1"/>
  <c r="I791" i="1" s="1"/>
  <c r="H783" i="1"/>
  <c r="I783" i="1" s="1"/>
  <c r="I775" i="1"/>
  <c r="H767" i="1"/>
  <c r="I767" i="1" s="1"/>
  <c r="H759" i="1"/>
  <c r="I759" i="1" s="1"/>
  <c r="H751" i="1"/>
  <c r="I751" i="1" s="1"/>
  <c r="H743" i="1"/>
  <c r="I743" i="1" s="1"/>
  <c r="H735" i="1"/>
  <c r="I735" i="1" s="1"/>
  <c r="H727" i="1"/>
  <c r="I727" i="1" s="1"/>
  <c r="H719" i="1"/>
  <c r="I719" i="1" s="1"/>
  <c r="I711" i="1"/>
  <c r="H703" i="1"/>
  <c r="I703" i="1" s="1"/>
  <c r="H695" i="1"/>
  <c r="I695" i="1" s="1"/>
  <c r="H687" i="1"/>
  <c r="I687" i="1" s="1"/>
  <c r="H679" i="1"/>
  <c r="I679" i="1" s="1"/>
  <c r="H671" i="1"/>
  <c r="I671" i="1" s="1"/>
  <c r="H663" i="1"/>
  <c r="I663" i="1" s="1"/>
  <c r="H655" i="1"/>
  <c r="I655" i="1" s="1"/>
  <c r="I647" i="1"/>
  <c r="H639" i="1"/>
  <c r="I639" i="1" s="1"/>
  <c r="H631" i="1"/>
  <c r="I631" i="1" s="1"/>
  <c r="H923" i="1"/>
  <c r="I923" i="1" s="1"/>
  <c r="H867" i="1"/>
  <c r="I867" i="1" s="1"/>
  <c r="H739" i="1"/>
  <c r="I739" i="1" s="1"/>
  <c r="H683" i="1"/>
  <c r="I683" i="1" s="1"/>
  <c r="H563" i="1"/>
  <c r="I563" i="1" s="1"/>
  <c r="H523" i="1"/>
  <c r="I523" i="1" s="1"/>
  <c r="H491" i="1"/>
  <c r="I491" i="1" s="1"/>
  <c r="H371" i="1"/>
  <c r="I371" i="1" s="1"/>
  <c r="H953" i="1"/>
  <c r="I953" i="1" s="1"/>
  <c r="H905" i="1"/>
  <c r="I905" i="1" s="1"/>
  <c r="H833" i="1"/>
  <c r="I833" i="1" s="1"/>
  <c r="H601" i="1"/>
  <c r="I601" i="1" s="1"/>
  <c r="I829" i="1"/>
  <c r="I939" i="1"/>
  <c r="H835" i="1"/>
  <c r="I835" i="1" s="1"/>
  <c r="H819" i="1"/>
  <c r="I819" i="1" s="1"/>
  <c r="H771" i="1"/>
  <c r="I771" i="1" s="1"/>
  <c r="H731" i="1"/>
  <c r="I731" i="1" s="1"/>
  <c r="H707" i="1"/>
  <c r="I707" i="1" s="1"/>
  <c r="H643" i="1"/>
  <c r="I643" i="1" s="1"/>
  <c r="H571" i="1"/>
  <c r="I571" i="1" s="1"/>
  <c r="H889" i="1"/>
  <c r="I889" i="1" s="1"/>
  <c r="H841" i="1"/>
  <c r="I841" i="1" s="1"/>
  <c r="H793" i="1"/>
  <c r="I793" i="1" s="1"/>
  <c r="H745" i="1"/>
  <c r="I745" i="1" s="1"/>
  <c r="H689" i="1"/>
  <c r="I689" i="1" s="1"/>
  <c r="H593" i="1"/>
  <c r="I593" i="1" s="1"/>
  <c r="H973" i="1"/>
  <c r="I973" i="1" s="1"/>
  <c r="H957" i="1"/>
  <c r="I957" i="1" s="1"/>
  <c r="H941" i="1"/>
  <c r="I941" i="1" s="1"/>
  <c r="H925" i="1"/>
  <c r="I925" i="1" s="1"/>
  <c r="H917" i="1"/>
  <c r="I917" i="1" s="1"/>
  <c r="H901" i="1"/>
  <c r="I901" i="1" s="1"/>
  <c r="H885" i="1"/>
  <c r="I885" i="1" s="1"/>
  <c r="H869" i="1"/>
  <c r="I869" i="1" s="1"/>
  <c r="H853" i="1"/>
  <c r="I853" i="1" s="1"/>
  <c r="H837" i="1"/>
  <c r="I837" i="1" s="1"/>
  <c r="H813" i="1"/>
  <c r="I813" i="1" s="1"/>
  <c r="H797" i="1"/>
  <c r="I797" i="1" s="1"/>
  <c r="H781" i="1"/>
  <c r="I781" i="1" s="1"/>
  <c r="H773" i="1"/>
  <c r="I773" i="1" s="1"/>
  <c r="H757" i="1"/>
  <c r="I757" i="1" s="1"/>
  <c r="H741" i="1"/>
  <c r="I741" i="1" s="1"/>
  <c r="H725" i="1"/>
  <c r="I725" i="1" s="1"/>
  <c r="H709" i="1"/>
  <c r="I709" i="1" s="1"/>
  <c r="H693" i="1"/>
  <c r="I693" i="1" s="1"/>
  <c r="H677" i="1"/>
  <c r="I677" i="1" s="1"/>
  <c r="H661" i="1"/>
  <c r="I661" i="1" s="1"/>
  <c r="H645" i="1"/>
  <c r="I645" i="1" s="1"/>
  <c r="H629" i="1"/>
  <c r="I629" i="1" s="1"/>
  <c r="H613" i="1"/>
  <c r="I613" i="1" s="1"/>
  <c r="H597" i="1"/>
  <c r="I597" i="1" s="1"/>
  <c r="H581" i="1"/>
  <c r="I581" i="1" s="1"/>
  <c r="H565" i="1"/>
  <c r="I565" i="1" s="1"/>
  <c r="H549" i="1"/>
  <c r="I549" i="1" s="1"/>
  <c r="H533" i="1"/>
  <c r="I533" i="1" s="1"/>
  <c r="H517" i="1"/>
  <c r="I517" i="1" s="1"/>
  <c r="H501" i="1"/>
  <c r="I501" i="1" s="1"/>
  <c r="H485" i="1"/>
  <c r="I485" i="1" s="1"/>
  <c r="H461" i="1"/>
  <c r="I461" i="1" s="1"/>
  <c r="H445" i="1"/>
  <c r="I445" i="1" s="1"/>
  <c r="H429" i="1"/>
  <c r="I429" i="1" s="1"/>
  <c r="H413" i="1"/>
  <c r="I413" i="1" s="1"/>
  <c r="H397" i="1"/>
  <c r="I397" i="1" s="1"/>
  <c r="H373" i="1"/>
  <c r="I373" i="1" s="1"/>
  <c r="H357" i="1"/>
  <c r="I357" i="1" s="1"/>
  <c r="H341" i="1"/>
  <c r="I341" i="1" s="1"/>
  <c r="H325" i="1"/>
  <c r="I325" i="1" s="1"/>
  <c r="H301" i="1"/>
  <c r="I301" i="1" s="1"/>
  <c r="H277" i="1"/>
  <c r="I277" i="1" s="1"/>
  <c r="I213" i="1"/>
  <c r="H197" i="1"/>
  <c r="I197" i="1" s="1"/>
  <c r="H181" i="1"/>
  <c r="I181" i="1" s="1"/>
  <c r="H165" i="1"/>
  <c r="I165" i="1" s="1"/>
  <c r="H141" i="1"/>
  <c r="I141" i="1" s="1"/>
  <c r="H109" i="1"/>
  <c r="I109" i="1" s="1"/>
  <c r="H875" i="1"/>
  <c r="I875" i="1" s="1"/>
  <c r="H931" i="1"/>
  <c r="I931" i="1" s="1"/>
  <c r="H883" i="1"/>
  <c r="I883" i="1" s="1"/>
  <c r="H795" i="1"/>
  <c r="I795" i="1" s="1"/>
  <c r="H715" i="1"/>
  <c r="I715" i="1" s="1"/>
  <c r="H635" i="1"/>
  <c r="I635" i="1" s="1"/>
  <c r="H547" i="1"/>
  <c r="I547" i="1" s="1"/>
  <c r="H411" i="1"/>
  <c r="I411" i="1" s="1"/>
  <c r="H3" i="1"/>
  <c r="I3" i="1" s="1"/>
  <c r="H937" i="1"/>
  <c r="I937" i="1" s="1"/>
  <c r="H881" i="1"/>
  <c r="I881" i="1" s="1"/>
  <c r="H825" i="1"/>
  <c r="I825" i="1" s="1"/>
  <c r="H769" i="1"/>
  <c r="I769" i="1" s="1"/>
  <c r="H697" i="1"/>
  <c r="I697" i="1" s="1"/>
  <c r="H569" i="1"/>
  <c r="I569" i="1" s="1"/>
  <c r="H965" i="1"/>
  <c r="I965" i="1" s="1"/>
  <c r="H949" i="1"/>
  <c r="I949" i="1" s="1"/>
  <c r="H933" i="1"/>
  <c r="I933" i="1" s="1"/>
  <c r="H909" i="1"/>
  <c r="I909" i="1" s="1"/>
  <c r="H877" i="1"/>
  <c r="I877" i="1" s="1"/>
  <c r="H861" i="1"/>
  <c r="I861" i="1" s="1"/>
  <c r="H845" i="1"/>
  <c r="I845" i="1" s="1"/>
  <c r="H821" i="1"/>
  <c r="I821" i="1" s="1"/>
  <c r="H805" i="1"/>
  <c r="I805" i="1" s="1"/>
  <c r="H789" i="1"/>
  <c r="I789" i="1" s="1"/>
  <c r="H749" i="1"/>
  <c r="I749" i="1" s="1"/>
  <c r="H733" i="1"/>
  <c r="I733" i="1" s="1"/>
  <c r="H717" i="1"/>
  <c r="I717" i="1" s="1"/>
  <c r="H701" i="1"/>
  <c r="I701" i="1" s="1"/>
  <c r="H685" i="1"/>
  <c r="I685" i="1" s="1"/>
  <c r="H669" i="1"/>
  <c r="I669" i="1" s="1"/>
  <c r="H653" i="1"/>
  <c r="I653" i="1" s="1"/>
  <c r="H637" i="1"/>
  <c r="I637" i="1" s="1"/>
  <c r="H621" i="1"/>
  <c r="I621" i="1" s="1"/>
  <c r="H605" i="1"/>
  <c r="I605" i="1" s="1"/>
  <c r="H589" i="1"/>
  <c r="I589" i="1" s="1"/>
  <c r="H573" i="1"/>
  <c r="I573" i="1" s="1"/>
  <c r="H557" i="1"/>
  <c r="I557" i="1" s="1"/>
  <c r="H541" i="1"/>
  <c r="I541" i="1" s="1"/>
  <c r="H525" i="1"/>
  <c r="I525" i="1" s="1"/>
  <c r="H509" i="1"/>
  <c r="I509" i="1" s="1"/>
  <c r="H493" i="1"/>
  <c r="I493" i="1" s="1"/>
  <c r="H477" i="1"/>
  <c r="I477" i="1" s="1"/>
  <c r="H469" i="1"/>
  <c r="I469" i="1" s="1"/>
  <c r="H453" i="1"/>
  <c r="I453" i="1" s="1"/>
  <c r="H437" i="1"/>
  <c r="I437" i="1" s="1"/>
  <c r="H421" i="1"/>
  <c r="I421" i="1" s="1"/>
  <c r="H405" i="1"/>
  <c r="I405" i="1" s="1"/>
  <c r="H389" i="1"/>
  <c r="I389" i="1" s="1"/>
  <c r="H381" i="1"/>
  <c r="I381" i="1" s="1"/>
  <c r="H365" i="1"/>
  <c r="I365" i="1" s="1"/>
  <c r="H349" i="1"/>
  <c r="I349" i="1" s="1"/>
  <c r="H333" i="1"/>
  <c r="I333" i="1" s="1"/>
  <c r="H317" i="1"/>
  <c r="I317" i="1" s="1"/>
  <c r="H309" i="1"/>
  <c r="I309" i="1" s="1"/>
  <c r="H293" i="1"/>
  <c r="I293" i="1" s="1"/>
  <c r="H285" i="1"/>
  <c r="I285" i="1" s="1"/>
  <c r="H269" i="1"/>
  <c r="I269" i="1" s="1"/>
  <c r="H261" i="1"/>
  <c r="I261" i="1" s="1"/>
  <c r="H253" i="1"/>
  <c r="I253" i="1" s="1"/>
  <c r="H245" i="1"/>
  <c r="I245" i="1" s="1"/>
  <c r="H237" i="1"/>
  <c r="I237" i="1" s="1"/>
  <c r="H229" i="1"/>
  <c r="I229" i="1" s="1"/>
  <c r="H221" i="1"/>
  <c r="I221" i="1" s="1"/>
  <c r="H205" i="1"/>
  <c r="I205" i="1" s="1"/>
  <c r="H189" i="1"/>
  <c r="I189" i="1" s="1"/>
  <c r="H173" i="1"/>
  <c r="I173" i="1" s="1"/>
  <c r="H157" i="1"/>
  <c r="I157" i="1" s="1"/>
  <c r="H149" i="1"/>
  <c r="I149" i="1" s="1"/>
  <c r="H133" i="1"/>
  <c r="I133" i="1" s="1"/>
  <c r="H125" i="1"/>
  <c r="I125" i="1" s="1"/>
  <c r="H117" i="1"/>
  <c r="I117" i="1" s="1"/>
  <c r="H101" i="1"/>
  <c r="I101" i="1" s="1"/>
  <c r="H972" i="1"/>
  <c r="I972" i="1" s="1"/>
  <c r="H964" i="1"/>
  <c r="I964" i="1" s="1"/>
  <c r="H956" i="1"/>
  <c r="I956" i="1" s="1"/>
  <c r="H948" i="1"/>
  <c r="I948" i="1" s="1"/>
  <c r="H940" i="1"/>
  <c r="I940" i="1" s="1"/>
  <c r="H932" i="1"/>
  <c r="I932" i="1" s="1"/>
  <c r="H924" i="1"/>
  <c r="I924" i="1" s="1"/>
  <c r="H916" i="1"/>
  <c r="I916" i="1" s="1"/>
  <c r="H908" i="1"/>
  <c r="I908" i="1" s="1"/>
  <c r="H900" i="1"/>
  <c r="I900" i="1" s="1"/>
  <c r="H892" i="1"/>
  <c r="I892" i="1" s="1"/>
  <c r="H884" i="1"/>
  <c r="I884" i="1" s="1"/>
  <c r="H876" i="1"/>
  <c r="I876" i="1" s="1"/>
  <c r="H868" i="1"/>
  <c r="I868" i="1" s="1"/>
  <c r="H860" i="1"/>
  <c r="I860" i="1" s="1"/>
  <c r="H852" i="1"/>
  <c r="I852" i="1" s="1"/>
  <c r="H844" i="1"/>
  <c r="I844" i="1" s="1"/>
  <c r="H836" i="1"/>
  <c r="I836" i="1" s="1"/>
  <c r="H828" i="1"/>
  <c r="I828" i="1" s="1"/>
  <c r="H820" i="1"/>
  <c r="I820" i="1" s="1"/>
  <c r="H812" i="1"/>
  <c r="I812" i="1" s="1"/>
  <c r="H804" i="1"/>
  <c r="I804" i="1" s="1"/>
  <c r="H796" i="1"/>
  <c r="I796" i="1" s="1"/>
  <c r="H788" i="1"/>
  <c r="I788" i="1" s="1"/>
  <c r="H780" i="1"/>
  <c r="I780" i="1" s="1"/>
  <c r="H772" i="1"/>
  <c r="I772" i="1" s="1"/>
  <c r="H764" i="1"/>
  <c r="I764" i="1" s="1"/>
  <c r="H756" i="1"/>
  <c r="I756" i="1" s="1"/>
  <c r="I748" i="1"/>
  <c r="H740" i="1"/>
  <c r="I740" i="1" s="1"/>
  <c r="H732" i="1"/>
  <c r="I732" i="1" s="1"/>
  <c r="H724" i="1"/>
  <c r="I724" i="1" s="1"/>
  <c r="H716" i="1"/>
  <c r="I716" i="1" s="1"/>
  <c r="H708" i="1"/>
  <c r="I708" i="1" s="1"/>
  <c r="H700" i="1"/>
  <c r="I700" i="1" s="1"/>
  <c r="H692" i="1"/>
  <c r="I692" i="1" s="1"/>
  <c r="I684" i="1"/>
  <c r="H676" i="1"/>
  <c r="I676" i="1" s="1"/>
  <c r="H668" i="1"/>
  <c r="I668" i="1" s="1"/>
  <c r="H660" i="1"/>
  <c r="I660" i="1" s="1"/>
  <c r="H652" i="1"/>
  <c r="I652" i="1" s="1"/>
  <c r="H644" i="1"/>
  <c r="I644" i="1" s="1"/>
  <c r="H636" i="1"/>
  <c r="I636" i="1" s="1"/>
  <c r="H628" i="1"/>
  <c r="I628" i="1" s="1"/>
  <c r="H612" i="1"/>
  <c r="I612" i="1" s="1"/>
  <c r="H604" i="1"/>
  <c r="I604" i="1" s="1"/>
  <c r="H596" i="1"/>
  <c r="I596" i="1" s="1"/>
  <c r="H588" i="1"/>
  <c r="I588" i="1" s="1"/>
  <c r="H580" i="1"/>
  <c r="I580" i="1" s="1"/>
  <c r="H572" i="1"/>
  <c r="I572" i="1" s="1"/>
  <c r="H564" i="1"/>
  <c r="I564" i="1" s="1"/>
  <c r="I556" i="1"/>
  <c r="H540" i="1"/>
  <c r="I540" i="1" s="1"/>
  <c r="H532" i="1"/>
  <c r="I532" i="1" s="1"/>
  <c r="H524" i="1"/>
  <c r="I524" i="1" s="1"/>
  <c r="H516" i="1"/>
  <c r="I516" i="1" s="1"/>
  <c r="H508" i="1"/>
  <c r="I508" i="1" s="1"/>
  <c r="H500" i="1"/>
  <c r="I500" i="1" s="1"/>
  <c r="H492" i="1"/>
  <c r="I492" i="1" s="1"/>
  <c r="H484" i="1"/>
  <c r="I484" i="1" s="1"/>
  <c r="H476" i="1"/>
  <c r="I476" i="1" s="1"/>
  <c r="H468" i="1"/>
  <c r="I468" i="1" s="1"/>
  <c r="H460" i="1"/>
  <c r="I460" i="1" s="1"/>
  <c r="H452" i="1"/>
  <c r="I452" i="1" s="1"/>
  <c r="H444" i="1"/>
  <c r="I444" i="1" s="1"/>
  <c r="H436" i="1"/>
  <c r="I436" i="1" s="1"/>
  <c r="H428" i="1"/>
  <c r="I428" i="1" s="1"/>
  <c r="H420" i="1"/>
  <c r="I420" i="1" s="1"/>
  <c r="I356" i="1"/>
  <c r="H620" i="1"/>
  <c r="I620" i="1" s="1"/>
  <c r="I765" i="1"/>
  <c r="H963" i="1"/>
  <c r="I963" i="1" s="1"/>
  <c r="H899" i="1"/>
  <c r="I899" i="1" s="1"/>
  <c r="H747" i="1"/>
  <c r="I747" i="1" s="1"/>
  <c r="H667" i="1"/>
  <c r="I667" i="1" s="1"/>
  <c r="H611" i="1"/>
  <c r="I611" i="1" s="1"/>
  <c r="H539" i="1"/>
  <c r="I539" i="1" s="1"/>
  <c r="H499" i="1"/>
  <c r="I499" i="1" s="1"/>
  <c r="H475" i="1"/>
  <c r="I475" i="1" s="1"/>
  <c r="H467" i="1"/>
  <c r="I467" i="1" s="1"/>
  <c r="I459" i="1"/>
  <c r="H451" i="1"/>
  <c r="I451" i="1" s="1"/>
  <c r="H443" i="1"/>
  <c r="I443" i="1" s="1"/>
  <c r="H435" i="1"/>
  <c r="I435" i="1" s="1"/>
  <c r="H403" i="1"/>
  <c r="I403" i="1" s="1"/>
  <c r="H363" i="1"/>
  <c r="I363" i="1" s="1"/>
  <c r="H355" i="1"/>
  <c r="I355" i="1" s="1"/>
  <c r="H347" i="1"/>
  <c r="I347" i="1" s="1"/>
  <c r="H339" i="1"/>
  <c r="I339" i="1" s="1"/>
  <c r="H331" i="1"/>
  <c r="I331" i="1" s="1"/>
  <c r="H323" i="1"/>
  <c r="I323" i="1" s="1"/>
  <c r="H315" i="1"/>
  <c r="I315" i="1" s="1"/>
  <c r="H307" i="1"/>
  <c r="I307" i="1" s="1"/>
  <c r="H299" i="1"/>
  <c r="I299" i="1" s="1"/>
  <c r="H291" i="1"/>
  <c r="I291" i="1" s="1"/>
  <c r="H283" i="1"/>
  <c r="I283" i="1" s="1"/>
  <c r="H275" i="1"/>
  <c r="I275" i="1" s="1"/>
  <c r="I267" i="1"/>
  <c r="H259" i="1"/>
  <c r="I259" i="1" s="1"/>
  <c r="H251" i="1"/>
  <c r="I251" i="1" s="1"/>
  <c r="H243" i="1"/>
  <c r="I243" i="1" s="1"/>
  <c r="H235" i="1"/>
  <c r="I235" i="1" s="1"/>
  <c r="H227" i="1"/>
  <c r="I227" i="1" s="1"/>
  <c r="H219" i="1"/>
  <c r="I219" i="1" s="1"/>
  <c r="H211" i="1"/>
  <c r="I211" i="1" s="1"/>
  <c r="H203" i="1"/>
  <c r="I203" i="1" s="1"/>
  <c r="H195" i="1"/>
  <c r="I195" i="1" s="1"/>
  <c r="H187" i="1"/>
  <c r="I187" i="1" s="1"/>
  <c r="H179" i="1"/>
  <c r="I179" i="1" s="1"/>
  <c r="H171" i="1"/>
  <c r="I171" i="1" s="1"/>
  <c r="H163" i="1"/>
  <c r="I163" i="1" s="1"/>
  <c r="H155" i="1"/>
  <c r="I155" i="1" s="1"/>
  <c r="H147" i="1"/>
  <c r="I147" i="1" s="1"/>
  <c r="H139" i="1"/>
  <c r="I139" i="1" s="1"/>
  <c r="H131" i="1"/>
  <c r="I131" i="1" s="1"/>
  <c r="H123" i="1"/>
  <c r="I123" i="1" s="1"/>
  <c r="H115" i="1"/>
  <c r="I115" i="1" s="1"/>
  <c r="H107" i="1"/>
  <c r="I107" i="1" s="1"/>
  <c r="H99" i="1"/>
  <c r="I99" i="1" s="1"/>
  <c r="H91" i="1"/>
  <c r="I91" i="1" s="1"/>
  <c r="H83" i="1"/>
  <c r="I83" i="1" s="1"/>
  <c r="H75" i="1"/>
  <c r="I75" i="1" s="1"/>
  <c r="H67" i="1"/>
  <c r="I67" i="1" s="1"/>
  <c r="H59" i="1"/>
  <c r="I59" i="1" s="1"/>
  <c r="H51" i="1"/>
  <c r="I51" i="1" s="1"/>
  <c r="H43" i="1"/>
  <c r="I43" i="1" s="1"/>
  <c r="H35" i="1"/>
  <c r="I35" i="1" s="1"/>
  <c r="H27" i="1"/>
  <c r="I27" i="1" s="1"/>
  <c r="H19" i="1"/>
  <c r="I19" i="1" s="1"/>
  <c r="H11" i="1"/>
  <c r="I11" i="1" s="1"/>
  <c r="H811" i="1"/>
  <c r="I811" i="1" s="1"/>
  <c r="H419" i="1"/>
  <c r="I419" i="1" s="1"/>
  <c r="I729" i="1"/>
  <c r="H851" i="1"/>
  <c r="I851" i="1" s="1"/>
  <c r="H779" i="1"/>
  <c r="I779" i="1" s="1"/>
  <c r="H699" i="1"/>
  <c r="I699" i="1" s="1"/>
  <c r="H587" i="1"/>
  <c r="I587" i="1" s="1"/>
  <c r="I379" i="1"/>
  <c r="H970" i="1"/>
  <c r="I970" i="1" s="1"/>
  <c r="H962" i="1"/>
  <c r="I962" i="1" s="1"/>
  <c r="H954" i="1"/>
  <c r="I954" i="1" s="1"/>
  <c r="H946" i="1"/>
  <c r="I946" i="1" s="1"/>
  <c r="H938" i="1"/>
  <c r="I938" i="1" s="1"/>
  <c r="H930" i="1"/>
  <c r="I930" i="1" s="1"/>
  <c r="H922" i="1"/>
  <c r="I922" i="1" s="1"/>
  <c r="H914" i="1"/>
  <c r="I914" i="1" s="1"/>
  <c r="H906" i="1"/>
  <c r="I906" i="1" s="1"/>
  <c r="H898" i="1"/>
  <c r="I898" i="1" s="1"/>
  <c r="H890" i="1"/>
  <c r="I890" i="1" s="1"/>
  <c r="H882" i="1"/>
  <c r="I882" i="1" s="1"/>
  <c r="H874" i="1"/>
  <c r="I874" i="1" s="1"/>
  <c r="H866" i="1"/>
  <c r="I866" i="1" s="1"/>
  <c r="H858" i="1"/>
  <c r="I858" i="1" s="1"/>
  <c r="H850" i="1"/>
  <c r="I850" i="1" s="1"/>
  <c r="H842" i="1"/>
  <c r="I842" i="1" s="1"/>
  <c r="H834" i="1"/>
  <c r="I834" i="1" s="1"/>
  <c r="H826" i="1"/>
  <c r="I826" i="1" s="1"/>
  <c r="H818" i="1"/>
  <c r="I818" i="1" s="1"/>
  <c r="H810" i="1"/>
  <c r="I810" i="1" s="1"/>
  <c r="H802" i="1"/>
  <c r="I802" i="1" s="1"/>
  <c r="H794" i="1"/>
  <c r="I794" i="1" s="1"/>
  <c r="H786" i="1"/>
  <c r="I786" i="1" s="1"/>
  <c r="H778" i="1"/>
  <c r="I778" i="1" s="1"/>
  <c r="H770" i="1"/>
  <c r="I770" i="1" s="1"/>
  <c r="I762" i="1"/>
  <c r="H754" i="1"/>
  <c r="I754" i="1" s="1"/>
  <c r="H907" i="1"/>
  <c r="I907" i="1" s="1"/>
  <c r="H595" i="1"/>
  <c r="I595" i="1" s="1"/>
  <c r="H297" i="1"/>
  <c r="I297" i="1" s="1"/>
  <c r="I961" i="1"/>
  <c r="H971" i="1"/>
  <c r="I971" i="1" s="1"/>
  <c r="H915" i="1"/>
  <c r="I915" i="1" s="1"/>
  <c r="H859" i="1"/>
  <c r="I859" i="1" s="1"/>
  <c r="H803" i="1"/>
  <c r="I803" i="1" s="1"/>
  <c r="I723" i="1"/>
  <c r="H675" i="1"/>
  <c r="I675" i="1" s="1"/>
  <c r="H651" i="1"/>
  <c r="I651" i="1" s="1"/>
  <c r="H619" i="1"/>
  <c r="I619" i="1" s="1"/>
  <c r="H579" i="1"/>
  <c r="I579" i="1" s="1"/>
  <c r="H555" i="1"/>
  <c r="I555" i="1" s="1"/>
  <c r="H507" i="1"/>
  <c r="I507" i="1" s="1"/>
  <c r="H483" i="1"/>
  <c r="I483" i="1" s="1"/>
  <c r="H387" i="1"/>
  <c r="I387" i="1" s="1"/>
  <c r="H969" i="1"/>
  <c r="I969" i="1" s="1"/>
  <c r="H921" i="1"/>
  <c r="I921" i="1" s="1"/>
  <c r="H857" i="1"/>
  <c r="I857" i="1" s="1"/>
  <c r="H817" i="1"/>
  <c r="I817" i="1" s="1"/>
  <c r="H777" i="1"/>
  <c r="I777" i="1" s="1"/>
  <c r="H737" i="1"/>
  <c r="I737" i="1" s="1"/>
  <c r="H705" i="1"/>
  <c r="I705" i="1" s="1"/>
  <c r="H673" i="1"/>
  <c r="I673" i="1" s="1"/>
  <c r="H649" i="1"/>
  <c r="I649" i="1" s="1"/>
  <c r="H625" i="1"/>
  <c r="I625" i="1" s="1"/>
  <c r="H585" i="1"/>
  <c r="I585" i="1" s="1"/>
  <c r="H553" i="1"/>
  <c r="I553" i="1" s="1"/>
  <c r="H529" i="1"/>
  <c r="I529" i="1" s="1"/>
  <c r="H505" i="1"/>
  <c r="I505" i="1" s="1"/>
  <c r="H481" i="1"/>
  <c r="I481" i="1" s="1"/>
  <c r="H457" i="1"/>
  <c r="I457" i="1" s="1"/>
  <c r="H433" i="1"/>
  <c r="I433" i="1" s="1"/>
  <c r="H409" i="1"/>
  <c r="I409" i="1" s="1"/>
  <c r="H377" i="1"/>
  <c r="I377" i="1" s="1"/>
  <c r="H353" i="1"/>
  <c r="I353" i="1" s="1"/>
  <c r="H337" i="1"/>
  <c r="I337" i="1" s="1"/>
  <c r="H313" i="1"/>
  <c r="I313" i="1" s="1"/>
  <c r="H289" i="1"/>
  <c r="I289" i="1" s="1"/>
  <c r="H249" i="1"/>
  <c r="I249" i="1" s="1"/>
  <c r="H225" i="1"/>
  <c r="I225" i="1" s="1"/>
  <c r="H201" i="1"/>
  <c r="I201" i="1" s="1"/>
  <c r="H787" i="1"/>
  <c r="I787" i="1" s="1"/>
  <c r="H955" i="1"/>
  <c r="I955" i="1" s="1"/>
  <c r="H891" i="1"/>
  <c r="I891" i="1" s="1"/>
  <c r="H827" i="1"/>
  <c r="I827" i="1" s="1"/>
  <c r="H755" i="1"/>
  <c r="I755" i="1" s="1"/>
  <c r="I659" i="1"/>
  <c r="H603" i="1"/>
  <c r="I603" i="1" s="1"/>
  <c r="H515" i="1"/>
  <c r="I515" i="1" s="1"/>
  <c r="H395" i="1"/>
  <c r="I395" i="1" s="1"/>
  <c r="H945" i="1"/>
  <c r="I945" i="1" s="1"/>
  <c r="H897" i="1"/>
  <c r="I897" i="1" s="1"/>
  <c r="H865" i="1"/>
  <c r="I865" i="1" s="1"/>
  <c r="H809" i="1"/>
  <c r="I809" i="1" s="1"/>
  <c r="H785" i="1"/>
  <c r="I785" i="1" s="1"/>
  <c r="H753" i="1"/>
  <c r="I753" i="1" s="1"/>
  <c r="H713" i="1"/>
  <c r="I713" i="1" s="1"/>
  <c r="H665" i="1"/>
  <c r="I665" i="1" s="1"/>
  <c r="H641" i="1"/>
  <c r="I641" i="1" s="1"/>
  <c r="H609" i="1"/>
  <c r="I609" i="1" s="1"/>
  <c r="H561" i="1"/>
  <c r="I561" i="1" s="1"/>
  <c r="H537" i="1"/>
  <c r="I537" i="1" s="1"/>
  <c r="H521" i="1"/>
  <c r="I521" i="1" s="1"/>
  <c r="H497" i="1"/>
  <c r="I497" i="1" s="1"/>
  <c r="H473" i="1"/>
  <c r="I473" i="1" s="1"/>
  <c r="H449" i="1"/>
  <c r="I449" i="1" s="1"/>
  <c r="H417" i="1"/>
  <c r="I417" i="1" s="1"/>
  <c r="H393" i="1"/>
  <c r="I393" i="1" s="1"/>
  <c r="H369" i="1"/>
  <c r="I369" i="1" s="1"/>
  <c r="H345" i="1"/>
  <c r="I345" i="1" s="1"/>
  <c r="H321" i="1"/>
  <c r="I321" i="1" s="1"/>
  <c r="H305" i="1"/>
  <c r="I305" i="1" s="1"/>
  <c r="H281" i="1"/>
  <c r="I281" i="1" s="1"/>
  <c r="H257" i="1"/>
  <c r="I257" i="1" s="1"/>
  <c r="H233" i="1"/>
  <c r="I233" i="1" s="1"/>
  <c r="H217" i="1"/>
  <c r="I217" i="1" s="1"/>
  <c r="I976" i="1"/>
  <c r="H952" i="1"/>
  <c r="I952" i="1" s="1"/>
  <c r="I928" i="1"/>
  <c r="H912" i="1"/>
  <c r="I912" i="1" s="1"/>
  <c r="H904" i="1"/>
  <c r="I904" i="1" s="1"/>
  <c r="I864" i="1"/>
  <c r="I832" i="1"/>
  <c r="H816" i="1"/>
  <c r="I816" i="1" s="1"/>
  <c r="H808" i="1"/>
  <c r="I808" i="1" s="1"/>
  <c r="H792" i="1"/>
  <c r="I792" i="1" s="1"/>
  <c r="H768" i="1"/>
  <c r="I768" i="1" s="1"/>
  <c r="I736" i="1"/>
  <c r="H712" i="1"/>
  <c r="I712" i="1" s="1"/>
  <c r="I672" i="1"/>
  <c r="I608" i="1"/>
  <c r="H584" i="1"/>
  <c r="I584" i="1" s="1"/>
  <c r="H560" i="1"/>
  <c r="I560" i="1" s="1"/>
  <c r="H528" i="1"/>
  <c r="I528" i="1" s="1"/>
  <c r="H432" i="1"/>
  <c r="I432" i="1" s="1"/>
  <c r="I634" i="1"/>
  <c r="I586" i="1"/>
  <c r="I570" i="1"/>
  <c r="I554" i="1"/>
  <c r="H538" i="1"/>
  <c r="I538" i="1" s="1"/>
  <c r="I522" i="1"/>
  <c r="H514" i="1"/>
  <c r="I514" i="1" s="1"/>
  <c r="H506" i="1"/>
  <c r="I506" i="1" s="1"/>
  <c r="I482" i="1"/>
  <c r="H474" i="1"/>
  <c r="I474" i="1" s="1"/>
  <c r="I466" i="1"/>
  <c r="H450" i="1"/>
  <c r="I450" i="1" s="1"/>
  <c r="H442" i="1"/>
  <c r="I442" i="1" s="1"/>
  <c r="I434" i="1"/>
  <c r="I426" i="1"/>
  <c r="H410" i="1"/>
  <c r="I410" i="1" s="1"/>
  <c r="I394" i="1"/>
  <c r="H386" i="1"/>
  <c r="I386" i="1" s="1"/>
  <c r="H378" i="1"/>
  <c r="I378" i="1" s="1"/>
  <c r="I370" i="1"/>
  <c r="I362" i="1"/>
  <c r="I354" i="1"/>
  <c r="H346" i="1"/>
  <c r="I346" i="1" s="1"/>
  <c r="I338" i="1"/>
  <c r="I330" i="1"/>
  <c r="H322" i="1"/>
  <c r="I322" i="1" s="1"/>
  <c r="H314" i="1"/>
  <c r="I314" i="1" s="1"/>
  <c r="I298" i="1"/>
  <c r="H290" i="1"/>
  <c r="I290" i="1" s="1"/>
  <c r="H274" i="1"/>
  <c r="I274" i="1" s="1"/>
  <c r="H266" i="1"/>
  <c r="I266" i="1" s="1"/>
  <c r="H258" i="1"/>
  <c r="I258" i="1" s="1"/>
  <c r="H250" i="1"/>
  <c r="I250" i="1" s="1"/>
  <c r="H242" i="1"/>
  <c r="I242" i="1" s="1"/>
  <c r="I234" i="1"/>
  <c r="H226" i="1"/>
  <c r="I226" i="1" s="1"/>
  <c r="I218" i="1"/>
  <c r="H210" i="1"/>
  <c r="I210" i="1" s="1"/>
  <c r="I202" i="1"/>
  <c r="H194" i="1"/>
  <c r="I194" i="1" s="1"/>
  <c r="H186" i="1"/>
  <c r="I186" i="1" s="1"/>
  <c r="H170" i="1"/>
  <c r="I170" i="1" s="1"/>
  <c r="H154" i="1"/>
  <c r="I154" i="1" s="1"/>
  <c r="H146" i="1"/>
  <c r="I146" i="1" s="1"/>
  <c r="I138" i="1"/>
  <c r="H130" i="1"/>
  <c r="I130" i="1" s="1"/>
  <c r="H122" i="1"/>
  <c r="I122" i="1" s="1"/>
  <c r="H114" i="1"/>
  <c r="I114" i="1" s="1"/>
  <c r="H106" i="1"/>
  <c r="I106" i="1" s="1"/>
  <c r="H90" i="1"/>
  <c r="I90" i="1" s="1"/>
  <c r="I82" i="1"/>
  <c r="H74" i="1"/>
  <c r="I74" i="1" s="1"/>
  <c r="H66" i="1"/>
  <c r="I66" i="1" s="1"/>
  <c r="H58" i="1"/>
  <c r="I58" i="1" s="1"/>
  <c r="I50" i="1"/>
  <c r="I42" i="1"/>
  <c r="H34" i="1"/>
  <c r="I34" i="1" s="1"/>
  <c r="H26" i="1"/>
  <c r="I26" i="1" s="1"/>
  <c r="I18" i="1"/>
  <c r="I10" i="1"/>
  <c r="H722" i="1"/>
  <c r="I722" i="1" s="1"/>
  <c r="H658" i="1"/>
  <c r="I658" i="1" s="1"/>
  <c r="H594" i="1"/>
  <c r="I594" i="1" s="1"/>
  <c r="H498" i="1"/>
  <c r="I498" i="1" s="1"/>
  <c r="H458" i="1"/>
  <c r="I458" i="1" s="1"/>
  <c r="H418" i="1"/>
  <c r="I418" i="1" s="1"/>
  <c r="H178" i="1"/>
  <c r="I178" i="1" s="1"/>
  <c r="I790" i="1"/>
  <c r="I726" i="1"/>
  <c r="I236" i="1"/>
  <c r="H193" i="1"/>
  <c r="I193" i="1" s="1"/>
  <c r="H185" i="1"/>
  <c r="I185" i="1" s="1"/>
  <c r="H177" i="1"/>
  <c r="I177" i="1" s="1"/>
  <c r="H169" i="1"/>
  <c r="I169" i="1" s="1"/>
  <c r="H161" i="1"/>
  <c r="I161" i="1" s="1"/>
  <c r="H153" i="1"/>
  <c r="I153" i="1" s="1"/>
  <c r="H145" i="1"/>
  <c r="I145" i="1" s="1"/>
  <c r="H137" i="1"/>
  <c r="I137" i="1" s="1"/>
  <c r="H129" i="1"/>
  <c r="I129" i="1" s="1"/>
  <c r="H121" i="1"/>
  <c r="I121" i="1" s="1"/>
  <c r="H113" i="1"/>
  <c r="I113" i="1" s="1"/>
  <c r="H105" i="1"/>
  <c r="I105" i="1" s="1"/>
  <c r="H97" i="1"/>
  <c r="I97" i="1" s="1"/>
  <c r="H89" i="1"/>
  <c r="I89" i="1" s="1"/>
  <c r="H81" i="1"/>
  <c r="I81" i="1" s="1"/>
  <c r="H73" i="1"/>
  <c r="I73" i="1" s="1"/>
  <c r="H65" i="1"/>
  <c r="I65" i="1" s="1"/>
  <c r="H57" i="1"/>
  <c r="I57" i="1" s="1"/>
  <c r="H49" i="1"/>
  <c r="I49" i="1" s="1"/>
  <c r="H41" i="1"/>
  <c r="I41" i="1" s="1"/>
  <c r="H33" i="1"/>
  <c r="I33" i="1" s="1"/>
  <c r="H25" i="1"/>
  <c r="I25" i="1" s="1"/>
  <c r="H17" i="1"/>
  <c r="I17" i="1" s="1"/>
  <c r="H9" i="1"/>
  <c r="I9" i="1" s="1"/>
  <c r="H746" i="1"/>
  <c r="I746" i="1" s="1"/>
  <c r="H682" i="1"/>
  <c r="I682" i="1" s="1"/>
  <c r="H618" i="1"/>
  <c r="I618" i="1" s="1"/>
  <c r="I228" i="1"/>
  <c r="I400" i="1"/>
  <c r="H384" i="1"/>
  <c r="I384" i="1" s="1"/>
  <c r="I376" i="1"/>
  <c r="H360" i="1"/>
  <c r="I360" i="1" s="1"/>
  <c r="H352" i="1"/>
  <c r="I352" i="1" s="1"/>
  <c r="I336" i="1"/>
  <c r="H320" i="1"/>
  <c r="I320" i="1" s="1"/>
  <c r="I312" i="1"/>
  <c r="H296" i="1"/>
  <c r="I296" i="1" s="1"/>
  <c r="H288" i="1"/>
  <c r="I288" i="1" s="1"/>
  <c r="H280" i="1"/>
  <c r="I280" i="1" s="1"/>
  <c r="H272" i="1"/>
  <c r="I272" i="1" s="1"/>
  <c r="H264" i="1"/>
  <c r="I264" i="1" s="1"/>
  <c r="H256" i="1"/>
  <c r="I256" i="1" s="1"/>
  <c r="H248" i="1"/>
  <c r="I248" i="1" s="1"/>
  <c r="H240" i="1"/>
  <c r="I240" i="1" s="1"/>
  <c r="H232" i="1"/>
  <c r="I232" i="1" s="1"/>
  <c r="H224" i="1"/>
  <c r="I224" i="1" s="1"/>
  <c r="H216" i="1"/>
  <c r="I216" i="1" s="1"/>
  <c r="H208" i="1"/>
  <c r="I208" i="1" s="1"/>
  <c r="H200" i="1"/>
  <c r="I200" i="1" s="1"/>
  <c r="H192" i="1"/>
  <c r="I192" i="1" s="1"/>
  <c r="H184" i="1"/>
  <c r="I184" i="1" s="1"/>
  <c r="H176" i="1"/>
  <c r="I176" i="1" s="1"/>
  <c r="H168" i="1"/>
  <c r="I168" i="1" s="1"/>
  <c r="H160" i="1"/>
  <c r="I160" i="1" s="1"/>
  <c r="H152" i="1"/>
  <c r="I152" i="1" s="1"/>
  <c r="H144" i="1"/>
  <c r="I144" i="1" s="1"/>
  <c r="H136" i="1"/>
  <c r="I136" i="1" s="1"/>
  <c r="H128" i="1"/>
  <c r="I128" i="1" s="1"/>
  <c r="H120" i="1"/>
  <c r="I120" i="1" s="1"/>
  <c r="H112" i="1"/>
  <c r="I112" i="1" s="1"/>
  <c r="H104" i="1"/>
  <c r="I104" i="1" s="1"/>
  <c r="H96" i="1"/>
  <c r="I96" i="1" s="1"/>
  <c r="H88" i="1"/>
  <c r="I88" i="1" s="1"/>
  <c r="H80" i="1"/>
  <c r="I80" i="1" s="1"/>
  <c r="H72" i="1"/>
  <c r="I72" i="1" s="1"/>
  <c r="H64" i="1"/>
  <c r="I64" i="1" s="1"/>
  <c r="H56" i="1"/>
  <c r="I56" i="1" s="1"/>
  <c r="H48" i="1"/>
  <c r="I48" i="1" s="1"/>
  <c r="H40" i="1"/>
  <c r="I40" i="1" s="1"/>
  <c r="H32" i="1"/>
  <c r="I32" i="1" s="1"/>
  <c r="H24" i="1"/>
  <c r="I24" i="1" s="1"/>
  <c r="H16" i="1"/>
  <c r="I16" i="1" s="1"/>
  <c r="H8" i="1"/>
  <c r="I8" i="1" s="1"/>
  <c r="H706" i="1"/>
  <c r="I706" i="1" s="1"/>
  <c r="H642" i="1"/>
  <c r="I642" i="1" s="1"/>
  <c r="H578" i="1"/>
  <c r="I578" i="1" s="1"/>
  <c r="H412" i="1"/>
  <c r="I412" i="1" s="1"/>
  <c r="H392" i="1"/>
  <c r="I392" i="1" s="1"/>
  <c r="I196" i="1"/>
  <c r="I607" i="1"/>
  <c r="I583" i="1"/>
  <c r="I567" i="1"/>
  <c r="I543" i="1"/>
  <c r="I535" i="1"/>
  <c r="H527" i="1"/>
  <c r="I527" i="1" s="1"/>
  <c r="H519" i="1"/>
  <c r="I519" i="1" s="1"/>
  <c r="I503" i="1"/>
  <c r="I495" i="1"/>
  <c r="H487" i="1"/>
  <c r="I487" i="1" s="1"/>
  <c r="I479" i="1"/>
  <c r="H463" i="1"/>
  <c r="I463" i="1" s="1"/>
  <c r="H455" i="1"/>
  <c r="I455" i="1" s="1"/>
  <c r="I439" i="1"/>
  <c r="H423" i="1"/>
  <c r="I423" i="1" s="1"/>
  <c r="I415" i="1"/>
  <c r="H399" i="1"/>
  <c r="I399" i="1" s="1"/>
  <c r="H391" i="1"/>
  <c r="I391" i="1" s="1"/>
  <c r="I383" i="1"/>
  <c r="I375" i="1"/>
  <c r="H359" i="1"/>
  <c r="I359" i="1" s="1"/>
  <c r="I351" i="1"/>
  <c r="I343" i="1"/>
  <c r="H335" i="1"/>
  <c r="I335" i="1" s="1"/>
  <c r="H327" i="1"/>
  <c r="I327" i="1" s="1"/>
  <c r="I311" i="1"/>
  <c r="I303" i="1"/>
  <c r="H295" i="1"/>
  <c r="I295" i="1" s="1"/>
  <c r="I287" i="1"/>
  <c r="H279" i="1"/>
  <c r="I279" i="1" s="1"/>
  <c r="H263" i="1"/>
  <c r="I263" i="1" s="1"/>
  <c r="I255" i="1"/>
  <c r="H247" i="1"/>
  <c r="I247" i="1" s="1"/>
  <c r="I239" i="1"/>
  <c r="H231" i="1"/>
  <c r="I231" i="1" s="1"/>
  <c r="H223" i="1"/>
  <c r="I223" i="1" s="1"/>
  <c r="H215" i="1"/>
  <c r="I215" i="1" s="1"/>
  <c r="H207" i="1"/>
  <c r="I207" i="1" s="1"/>
  <c r="H191" i="1"/>
  <c r="I191" i="1" s="1"/>
  <c r="I183" i="1"/>
  <c r="H175" i="1"/>
  <c r="I175" i="1" s="1"/>
  <c r="H167" i="1"/>
  <c r="I167" i="1" s="1"/>
  <c r="H159" i="1"/>
  <c r="I159" i="1" s="1"/>
  <c r="I151" i="1"/>
  <c r="I143" i="1"/>
  <c r="H135" i="1"/>
  <c r="I135" i="1" s="1"/>
  <c r="H127" i="1"/>
  <c r="I127" i="1" s="1"/>
  <c r="I119" i="1"/>
  <c r="I111" i="1"/>
  <c r="H103" i="1"/>
  <c r="I103" i="1" s="1"/>
  <c r="H95" i="1"/>
  <c r="I95" i="1" s="1"/>
  <c r="I87" i="1"/>
  <c r="I79" i="1"/>
  <c r="I71" i="1"/>
  <c r="H63" i="1"/>
  <c r="I63" i="1" s="1"/>
  <c r="I55" i="1"/>
  <c r="I47" i="1"/>
  <c r="H39" i="1"/>
  <c r="I39" i="1" s="1"/>
  <c r="H31" i="1"/>
  <c r="I31" i="1" s="1"/>
  <c r="H23" i="1"/>
  <c r="I23" i="1" s="1"/>
  <c r="I15" i="1"/>
  <c r="I7" i="1"/>
  <c r="H902" i="1"/>
  <c r="I902" i="1" s="1"/>
  <c r="H870" i="1"/>
  <c r="I870" i="1" s="1"/>
  <c r="H838" i="1"/>
  <c r="I838" i="1" s="1"/>
  <c r="H806" i="1"/>
  <c r="I806" i="1" s="1"/>
  <c r="H730" i="1"/>
  <c r="I730" i="1" s="1"/>
  <c r="H666" i="1"/>
  <c r="I666" i="1" s="1"/>
  <c r="H602" i="1"/>
  <c r="I602" i="1" s="1"/>
  <c r="H551" i="1"/>
  <c r="I551" i="1" s="1"/>
  <c r="H511" i="1"/>
  <c r="I511" i="1" s="1"/>
  <c r="H471" i="1"/>
  <c r="I471" i="1" s="1"/>
  <c r="H431" i="1"/>
  <c r="I431" i="1" s="1"/>
  <c r="H388" i="1"/>
  <c r="I388" i="1" s="1"/>
  <c r="H368" i="1"/>
  <c r="I368" i="1" s="1"/>
  <c r="H328" i="1"/>
  <c r="I328" i="1" s="1"/>
  <c r="H306" i="1"/>
  <c r="I306" i="1" s="1"/>
  <c r="H282" i="1"/>
  <c r="I282" i="1" s="1"/>
  <c r="H199" i="1"/>
  <c r="I199" i="1" s="1"/>
  <c r="I396" i="1"/>
  <c r="I140" i="1"/>
  <c r="I615" i="1"/>
  <c r="I591" i="1"/>
  <c r="I974" i="1"/>
  <c r="I966" i="1"/>
  <c r="I958" i="1"/>
  <c r="I950" i="1"/>
  <c r="I934" i="1"/>
  <c r="I926" i="1"/>
  <c r="I918" i="1"/>
  <c r="I910" i="1"/>
  <c r="I894" i="1"/>
  <c r="I886" i="1"/>
  <c r="I878" i="1"/>
  <c r="I854" i="1"/>
  <c r="I846" i="1"/>
  <c r="I822" i="1"/>
  <c r="I814" i="1"/>
  <c r="H782" i="1"/>
  <c r="I782" i="1" s="1"/>
  <c r="H774" i="1"/>
  <c r="I774" i="1" s="1"/>
  <c r="H758" i="1"/>
  <c r="I758" i="1" s="1"/>
  <c r="H750" i="1"/>
  <c r="I750" i="1" s="1"/>
  <c r="H734" i="1"/>
  <c r="I734" i="1" s="1"/>
  <c r="H718" i="1"/>
  <c r="I718" i="1" s="1"/>
  <c r="H710" i="1"/>
  <c r="I710" i="1" s="1"/>
  <c r="H694" i="1"/>
  <c r="I694" i="1" s="1"/>
  <c r="H686" i="1"/>
  <c r="I686" i="1" s="1"/>
  <c r="H678" i="1"/>
  <c r="I678" i="1" s="1"/>
  <c r="H670" i="1"/>
  <c r="I670" i="1" s="1"/>
  <c r="H662" i="1"/>
  <c r="I662" i="1" s="1"/>
  <c r="H654" i="1"/>
  <c r="I654" i="1" s="1"/>
  <c r="H646" i="1"/>
  <c r="I646" i="1" s="1"/>
  <c r="H638" i="1"/>
  <c r="I638" i="1" s="1"/>
  <c r="H630" i="1"/>
  <c r="I630" i="1" s="1"/>
  <c r="H622" i="1"/>
  <c r="I622" i="1" s="1"/>
  <c r="H614" i="1"/>
  <c r="I614" i="1" s="1"/>
  <c r="H606" i="1"/>
  <c r="I606" i="1" s="1"/>
  <c r="H598" i="1"/>
  <c r="I598" i="1" s="1"/>
  <c r="H590" i="1"/>
  <c r="I590" i="1" s="1"/>
  <c r="H582" i="1"/>
  <c r="I582" i="1" s="1"/>
  <c r="H574" i="1"/>
  <c r="I574" i="1" s="1"/>
  <c r="H566" i="1"/>
  <c r="I566" i="1" s="1"/>
  <c r="H558" i="1"/>
  <c r="I558" i="1" s="1"/>
  <c r="H550" i="1"/>
  <c r="I550" i="1" s="1"/>
  <c r="H542" i="1"/>
  <c r="I542" i="1" s="1"/>
  <c r="H534" i="1"/>
  <c r="I534" i="1" s="1"/>
  <c r="H526" i="1"/>
  <c r="I526" i="1" s="1"/>
  <c r="H518" i="1"/>
  <c r="I518" i="1" s="1"/>
  <c r="H510" i="1"/>
  <c r="I510" i="1" s="1"/>
  <c r="H502" i="1"/>
  <c r="I502" i="1" s="1"/>
  <c r="H494" i="1"/>
  <c r="I494" i="1" s="1"/>
  <c r="H486" i="1"/>
  <c r="I486" i="1" s="1"/>
  <c r="H478" i="1"/>
  <c r="I478" i="1" s="1"/>
  <c r="H470" i="1"/>
  <c r="I470" i="1" s="1"/>
  <c r="H462" i="1"/>
  <c r="I462" i="1" s="1"/>
  <c r="H454" i="1"/>
  <c r="I454" i="1" s="1"/>
  <c r="H446" i="1"/>
  <c r="I446" i="1" s="1"/>
  <c r="H438" i="1"/>
  <c r="I438" i="1" s="1"/>
  <c r="H430" i="1"/>
  <c r="I430" i="1" s="1"/>
  <c r="H422" i="1"/>
  <c r="I422" i="1" s="1"/>
  <c r="H414" i="1"/>
  <c r="I414" i="1" s="1"/>
  <c r="H406" i="1"/>
  <c r="I406" i="1" s="1"/>
  <c r="H398" i="1"/>
  <c r="I398" i="1" s="1"/>
  <c r="H390" i="1"/>
  <c r="I390" i="1" s="1"/>
  <c r="H382" i="1"/>
  <c r="I382" i="1" s="1"/>
  <c r="H374" i="1"/>
  <c r="I374" i="1" s="1"/>
  <c r="H366" i="1"/>
  <c r="I366" i="1" s="1"/>
  <c r="H358" i="1"/>
  <c r="I358" i="1" s="1"/>
  <c r="H350" i="1"/>
  <c r="I350" i="1" s="1"/>
  <c r="H342" i="1"/>
  <c r="I342" i="1" s="1"/>
  <c r="H334" i="1"/>
  <c r="I334" i="1" s="1"/>
  <c r="H326" i="1"/>
  <c r="I326" i="1" s="1"/>
  <c r="H318" i="1"/>
  <c r="I318" i="1" s="1"/>
  <c r="H310" i="1"/>
  <c r="I310" i="1" s="1"/>
  <c r="H302" i="1"/>
  <c r="I302" i="1" s="1"/>
  <c r="H294" i="1"/>
  <c r="I294" i="1" s="1"/>
  <c r="I286" i="1"/>
  <c r="H270" i="1"/>
  <c r="I270" i="1" s="1"/>
  <c r="I262" i="1"/>
  <c r="I254" i="1"/>
  <c r="I246" i="1"/>
  <c r="H238" i="1"/>
  <c r="I238" i="1" s="1"/>
  <c r="I230" i="1"/>
  <c r="H214" i="1"/>
  <c r="I214" i="1" s="1"/>
  <c r="H206" i="1"/>
  <c r="I206" i="1" s="1"/>
  <c r="H198" i="1"/>
  <c r="I198" i="1" s="1"/>
  <c r="I190" i="1"/>
  <c r="I182" i="1"/>
  <c r="I174" i="1"/>
  <c r="H166" i="1"/>
  <c r="I166" i="1" s="1"/>
  <c r="I158" i="1"/>
  <c r="I150" i="1"/>
  <c r="H142" i="1"/>
  <c r="I142" i="1" s="1"/>
  <c r="H134" i="1"/>
  <c r="I134" i="1" s="1"/>
  <c r="H126" i="1"/>
  <c r="I126" i="1" s="1"/>
  <c r="I118" i="1"/>
  <c r="I110" i="1"/>
  <c r="H102" i="1"/>
  <c r="I102" i="1" s="1"/>
  <c r="H94" i="1"/>
  <c r="I94" i="1" s="1"/>
  <c r="H86" i="1"/>
  <c r="I86" i="1" s="1"/>
  <c r="H78" i="1"/>
  <c r="I78" i="1" s="1"/>
  <c r="H70" i="1"/>
  <c r="I70" i="1" s="1"/>
  <c r="H62" i="1"/>
  <c r="I62" i="1" s="1"/>
  <c r="H54" i="1"/>
  <c r="I54" i="1" s="1"/>
  <c r="H46" i="1"/>
  <c r="I46" i="1" s="1"/>
  <c r="H38" i="1"/>
  <c r="I38" i="1" s="1"/>
  <c r="H22" i="1"/>
  <c r="I22" i="1" s="1"/>
  <c r="H14" i="1"/>
  <c r="I14" i="1" s="1"/>
  <c r="H6" i="1"/>
  <c r="I6" i="1" s="1"/>
  <c r="H690" i="1"/>
  <c r="I690" i="1" s="1"/>
  <c r="H626" i="1"/>
  <c r="I626" i="1" s="1"/>
  <c r="H575" i="1"/>
  <c r="I575" i="1" s="1"/>
  <c r="H562" i="1"/>
  <c r="I562" i="1" s="1"/>
  <c r="H530" i="1"/>
  <c r="I530" i="1" s="1"/>
  <c r="H490" i="1"/>
  <c r="I490" i="1" s="1"/>
  <c r="H447" i="1"/>
  <c r="I447" i="1" s="1"/>
  <c r="H407" i="1"/>
  <c r="I407" i="1" s="1"/>
  <c r="H367" i="1"/>
  <c r="I367" i="1" s="1"/>
  <c r="H344" i="1"/>
  <c r="I344" i="1" s="1"/>
  <c r="H324" i="1"/>
  <c r="I324" i="1" s="1"/>
  <c r="H304" i="1"/>
  <c r="I304" i="1" s="1"/>
  <c r="H278" i="1"/>
  <c r="I278" i="1" s="1"/>
  <c r="H222" i="1"/>
  <c r="I222" i="1" s="1"/>
  <c r="H162" i="1"/>
  <c r="I162" i="1" s="1"/>
  <c r="H98" i="1"/>
  <c r="I98" i="1" s="1"/>
  <c r="H30" i="1"/>
  <c r="I30" i="1" s="1"/>
  <c r="I742" i="1"/>
  <c r="I132" i="1"/>
  <c r="H85" i="1"/>
  <c r="I85" i="1" s="1"/>
  <c r="H77" i="1"/>
  <c r="I77" i="1" s="1"/>
  <c r="I69" i="1"/>
  <c r="I61" i="1"/>
  <c r="H53" i="1"/>
  <c r="I53" i="1" s="1"/>
  <c r="H45" i="1"/>
  <c r="I45" i="1" s="1"/>
  <c r="I37" i="1"/>
  <c r="H13" i="1"/>
  <c r="I13" i="1" s="1"/>
  <c r="H5" i="1"/>
  <c r="I5" i="1" s="1"/>
  <c r="H942" i="1"/>
  <c r="I942" i="1" s="1"/>
  <c r="H714" i="1"/>
  <c r="I714" i="1" s="1"/>
  <c r="H650" i="1"/>
  <c r="I650" i="1" s="1"/>
  <c r="H599" i="1"/>
  <c r="I599" i="1" s="1"/>
  <c r="H93" i="1"/>
  <c r="I93" i="1" s="1"/>
  <c r="H29" i="1"/>
  <c r="I29" i="1" s="1"/>
  <c r="I76" i="1"/>
  <c r="I404" i="1"/>
  <c r="H372" i="1"/>
  <c r="I372" i="1" s="1"/>
  <c r="H364" i="1"/>
  <c r="I364" i="1" s="1"/>
  <c r="I348" i="1"/>
  <c r="H332" i="1"/>
  <c r="I332" i="1" s="1"/>
  <c r="I316" i="1"/>
  <c r="H308" i="1"/>
  <c r="I308" i="1" s="1"/>
  <c r="H292" i="1"/>
  <c r="I292" i="1" s="1"/>
  <c r="H284" i="1"/>
  <c r="I284" i="1" s="1"/>
  <c r="H276" i="1"/>
  <c r="I276" i="1" s="1"/>
  <c r="H268" i="1"/>
  <c r="I268" i="1" s="1"/>
  <c r="H260" i="1"/>
  <c r="I260" i="1" s="1"/>
  <c r="H252" i="1"/>
  <c r="I252" i="1" s="1"/>
  <c r="H244" i="1"/>
  <c r="I244" i="1" s="1"/>
  <c r="H220" i="1"/>
  <c r="I220" i="1" s="1"/>
  <c r="H212" i="1"/>
  <c r="I212" i="1" s="1"/>
  <c r="H204" i="1"/>
  <c r="I204" i="1" s="1"/>
  <c r="H188" i="1"/>
  <c r="I188" i="1" s="1"/>
  <c r="H180" i="1"/>
  <c r="I180" i="1" s="1"/>
  <c r="H172" i="1"/>
  <c r="I172" i="1" s="1"/>
  <c r="H164" i="1"/>
  <c r="I164" i="1" s="1"/>
  <c r="H156" i="1"/>
  <c r="I156" i="1" s="1"/>
  <c r="H148" i="1"/>
  <c r="I148" i="1" s="1"/>
  <c r="H124" i="1"/>
  <c r="I124" i="1" s="1"/>
  <c r="H116" i="1"/>
  <c r="I116" i="1" s="1"/>
  <c r="H108" i="1"/>
  <c r="I108" i="1" s="1"/>
  <c r="H100" i="1"/>
  <c r="I100" i="1" s="1"/>
  <c r="H92" i="1"/>
  <c r="I92" i="1" s="1"/>
  <c r="H84" i="1"/>
  <c r="I84" i="1" s="1"/>
  <c r="H68" i="1"/>
  <c r="I68" i="1" s="1"/>
  <c r="H60" i="1"/>
  <c r="I60" i="1" s="1"/>
  <c r="H52" i="1"/>
  <c r="I52" i="1" s="1"/>
  <c r="H36" i="1"/>
  <c r="I36" i="1" s="1"/>
  <c r="H28" i="1"/>
  <c r="I28" i="1" s="1"/>
  <c r="H20" i="1"/>
  <c r="I20" i="1" s="1"/>
  <c r="H12" i="1"/>
  <c r="I12" i="1" s="1"/>
  <c r="H4" i="1"/>
  <c r="I4" i="1" s="1"/>
  <c r="H738" i="1"/>
  <c r="I738" i="1" s="1"/>
  <c r="H674" i="1"/>
  <c r="I674" i="1" s="1"/>
  <c r="H623" i="1"/>
  <c r="I623" i="1" s="1"/>
  <c r="H610" i="1"/>
  <c r="I610" i="1" s="1"/>
  <c r="H559" i="1"/>
  <c r="I559" i="1" s="1"/>
  <c r="H546" i="1"/>
  <c r="I546" i="1" s="1"/>
  <c r="H402" i="1"/>
  <c r="I402" i="1" s="1"/>
  <c r="H380" i="1"/>
  <c r="I380" i="1" s="1"/>
  <c r="H340" i="1"/>
  <c r="I340" i="1" s="1"/>
  <c r="H319" i="1"/>
  <c r="I319" i="1" s="1"/>
  <c r="H271" i="1"/>
  <c r="I271" i="1" s="1"/>
  <c r="H21" i="1"/>
  <c r="I21" i="1" s="1"/>
  <c r="I766" i="1"/>
  <c r="I702" i="1"/>
  <c r="I44" i="1"/>
  <c r="H977" i="1" l="1"/>
</calcChain>
</file>

<file path=xl/sharedStrings.xml><?xml version="1.0" encoding="utf-8"?>
<sst xmlns="http://schemas.openxmlformats.org/spreadsheetml/2006/main" count="2937" uniqueCount="2013">
  <si>
    <t>OPEID</t>
  </si>
  <si>
    <t>School</t>
  </si>
  <si>
    <t>State</t>
  </si>
  <si>
    <t>NC</t>
  </si>
  <si>
    <t>FL</t>
  </si>
  <si>
    <t>TX</t>
  </si>
  <si>
    <t>MD</t>
  </si>
  <si>
    <t>LA</t>
  </si>
  <si>
    <t>AL</t>
  </si>
  <si>
    <t>MS</t>
  </si>
  <si>
    <t>TN</t>
  </si>
  <si>
    <t>VA</t>
  </si>
  <si>
    <t>GA</t>
  </si>
  <si>
    <t>DE</t>
  </si>
  <si>
    <t>HI</t>
  </si>
  <si>
    <t>DC</t>
  </si>
  <si>
    <t>OK</t>
  </si>
  <si>
    <t>AR</t>
  </si>
  <si>
    <t>SC</t>
  </si>
  <si>
    <t>NM</t>
  </si>
  <si>
    <t>AZ</t>
  </si>
  <si>
    <t>SD</t>
  </si>
  <si>
    <t>Lincoln University</t>
  </si>
  <si>
    <t>PA</t>
  </si>
  <si>
    <t>OH</t>
  </si>
  <si>
    <t>KS</t>
  </si>
  <si>
    <t>MO</t>
  </si>
  <si>
    <t>CA</t>
  </si>
  <si>
    <t>ND</t>
  </si>
  <si>
    <t>MN</t>
  </si>
  <si>
    <t>WV</t>
  </si>
  <si>
    <t>MT</t>
  </si>
  <si>
    <t>KY</t>
  </si>
  <si>
    <t>IL</t>
  </si>
  <si>
    <t>AK</t>
  </si>
  <si>
    <t>NV</t>
  </si>
  <si>
    <t>NY</t>
  </si>
  <si>
    <t>IN</t>
  </si>
  <si>
    <t>WA</t>
  </si>
  <si>
    <t>PR</t>
  </si>
  <si>
    <t>NJ</t>
  </si>
  <si>
    <t>UT</t>
  </si>
  <si>
    <t>CO</t>
  </si>
  <si>
    <t>OR</t>
  </si>
  <si>
    <t>MI</t>
  </si>
  <si>
    <t>WI</t>
  </si>
  <si>
    <t>Southwestern College</t>
  </si>
  <si>
    <t>RI</t>
  </si>
  <si>
    <t>MA</t>
  </si>
  <si>
    <t>ID</t>
  </si>
  <si>
    <t>NE</t>
  </si>
  <si>
    <t>Tennessee College Of Applied Technology - Crossville</t>
  </si>
  <si>
    <t>Great Basin College</t>
  </si>
  <si>
    <t>Lorenzo Walker Technical College</t>
  </si>
  <si>
    <t>Ancilla Domini College</t>
  </si>
  <si>
    <t>Ultimate Medical Academy</t>
  </si>
  <si>
    <t>Ozark Christian College</t>
  </si>
  <si>
    <t>Oakland City University</t>
  </si>
  <si>
    <t>Truett Mcconnell University</t>
  </si>
  <si>
    <t>Saint Thomas Aquinas College</t>
  </si>
  <si>
    <t>White Mountains Community College</t>
  </si>
  <si>
    <t>NH</t>
  </si>
  <si>
    <t>Central Christian College Of Kansas</t>
  </si>
  <si>
    <t>Clinton College</t>
  </si>
  <si>
    <t>Hobart Institute Of Welding Technology</t>
  </si>
  <si>
    <t>Bryan College Of Health Sciences</t>
  </si>
  <si>
    <t>Nicolet Area Technical College</t>
  </si>
  <si>
    <t>Southeastern Illinois College</t>
  </si>
  <si>
    <t>York College</t>
  </si>
  <si>
    <t>Pine Technical And Community College</t>
  </si>
  <si>
    <t>Tennessee College Of Applied Technology-Livingston</t>
  </si>
  <si>
    <t>Sunstate Academy</t>
  </si>
  <si>
    <t>Presentation College</t>
  </si>
  <si>
    <t>Bethany Lutheran College</t>
  </si>
  <si>
    <t>Brewton-Parker College</t>
  </si>
  <si>
    <t>Holy Cross College</t>
  </si>
  <si>
    <t>Colby Community College</t>
  </si>
  <si>
    <t>Finlandia University</t>
  </si>
  <si>
    <t>University Of The Southwest</t>
  </si>
  <si>
    <t>Clatsop Community College</t>
  </si>
  <si>
    <t>Midwestern Baptist Theological Seminary</t>
  </si>
  <si>
    <t>Metro Technology Centers School District #22</t>
  </si>
  <si>
    <t>Dabney S Lancaster Community College</t>
  </si>
  <si>
    <t>Golden Gate University</t>
  </si>
  <si>
    <t>Moore College Of Art And Design</t>
  </si>
  <si>
    <t>Saint Luke'S College Of Health Sciences</t>
  </si>
  <si>
    <t>Rabbinical College Of Ohr Shimon Yisroel</t>
  </si>
  <si>
    <t>Mesivta Torah Vodaath Rabbinical Seminary</t>
  </si>
  <si>
    <t>Pittsburgh Institute Of Aeronautics</t>
  </si>
  <si>
    <t>University Of South Carolina - Union</t>
  </si>
  <si>
    <t>Reid State Technical College</t>
  </si>
  <si>
    <t>Northeast Technology Center</t>
  </si>
  <si>
    <t>Pacific Northwest College Of Art</t>
  </si>
  <si>
    <t>Lincoln Trail College</t>
  </si>
  <si>
    <t>Vermilion Community College</t>
  </si>
  <si>
    <t>Multnomah University</t>
  </si>
  <si>
    <t>San Diego Christian College</t>
  </si>
  <si>
    <t>Valley City State University</t>
  </si>
  <si>
    <t>J.F. Ingram State Technical College</t>
  </si>
  <si>
    <t>Michigan Barber School</t>
  </si>
  <si>
    <t>Robert Morgan Educational Center And Technical College</t>
  </si>
  <si>
    <t>George Stone Technical College</t>
  </si>
  <si>
    <t>Helene Fuld College Of Nursing</t>
  </si>
  <si>
    <t>Florida College</t>
  </si>
  <si>
    <t>Hesston College</t>
  </si>
  <si>
    <t>Northwest Iowa Community College</t>
  </si>
  <si>
    <t>IA</t>
  </si>
  <si>
    <t>CT</t>
  </si>
  <si>
    <t>Trinity Baptist College</t>
  </si>
  <si>
    <t>Clarkson College</t>
  </si>
  <si>
    <t>Manhattan School Of Music</t>
  </si>
  <si>
    <t>Lakes Region Community College</t>
  </si>
  <si>
    <t>Morgan Community College</t>
  </si>
  <si>
    <t>Northwest Technical Institute</t>
  </si>
  <si>
    <t>City University Of Seattle</t>
  </si>
  <si>
    <t>Maharishi University of Management</t>
  </si>
  <si>
    <t>Ntma Training Centers Of Southern California</t>
  </si>
  <si>
    <t>Piedmont International University</t>
  </si>
  <si>
    <t>Humphreys University</t>
  </si>
  <si>
    <t>Suncoast Technical College</t>
  </si>
  <si>
    <t>Ohio Valley University</t>
  </si>
  <si>
    <t>Northpoint Bible College</t>
  </si>
  <si>
    <t>Western Suffolk Boces</t>
  </si>
  <si>
    <t>Walsh College Of Accountancy &amp; Business Administration</t>
  </si>
  <si>
    <t>Des Moines University - Osteopathic Medical Center</t>
  </si>
  <si>
    <t>Valley Grande Institute For Academic Studies</t>
  </si>
  <si>
    <t>Martin University</t>
  </si>
  <si>
    <t>Eastern Wyoming College</t>
  </si>
  <si>
    <t>WY</t>
  </si>
  <si>
    <t>Scioto County Career Technical Center</t>
  </si>
  <si>
    <t>Jfk Medical Center Muhlenberg Harold B. And Dorothy A. Snyder Schools</t>
  </si>
  <si>
    <t>Albany Schoharie Schenectady Saratoga Boces Practical Nursing Program</t>
  </si>
  <si>
    <t>Allen County Community College</t>
  </si>
  <si>
    <t>New Mexico Military Institute</t>
  </si>
  <si>
    <t>Alaska Christian College</t>
  </si>
  <si>
    <t>Bridgerland Technical College</t>
  </si>
  <si>
    <t>Tennessee College Of Applied Technology - Harriman</t>
  </si>
  <si>
    <t>New England College</t>
  </si>
  <si>
    <t>Maranatha Baptist University</t>
  </si>
  <si>
    <t>Kansas City University Of Medicine And Biosciences</t>
  </si>
  <si>
    <t>Beacon College</t>
  </si>
  <si>
    <t>Yeshiva Of Nitra Rabbinical College</t>
  </si>
  <si>
    <t>Thomas M. Cooley Law School</t>
  </si>
  <si>
    <t>Merkaz Bnos</t>
  </si>
  <si>
    <t>Covenant School Of Nursing And Allied Health</t>
  </si>
  <si>
    <t>Withlacoochee Technical College</t>
  </si>
  <si>
    <t>Montgomery Community College</t>
  </si>
  <si>
    <t>Southern California University Of Health Sciences</t>
  </si>
  <si>
    <t>Columbia Gorge Community College</t>
  </si>
  <si>
    <t>Luna Community College</t>
  </si>
  <si>
    <t>St. John'S College</t>
  </si>
  <si>
    <t>Colorado Northwestern Community College</t>
  </si>
  <si>
    <t>International Training Careers</t>
  </si>
  <si>
    <t>King'S College (The)</t>
  </si>
  <si>
    <t>University Of Providence</t>
  </si>
  <si>
    <t>Tennessee College Of Applied Technology-Paris</t>
  </si>
  <si>
    <t>Trinity College Of Puerto Rico</t>
  </si>
  <si>
    <t>Thomas University</t>
  </si>
  <si>
    <t>Montserrat College Of Art</t>
  </si>
  <si>
    <t>Okaloosa Technical College And Choice High School</t>
  </si>
  <si>
    <t>Veeb Nassau County School Of Practical Nursing</t>
  </si>
  <si>
    <t>Dallas Nursing Institute</t>
  </si>
  <si>
    <t>Northwestern Health Sciences University</t>
  </si>
  <si>
    <t>Manhattan Area Technical College</t>
  </si>
  <si>
    <t>Hacienda La Puente Adult Education</t>
  </si>
  <si>
    <t>Central Pennsylvania Institute Of Science And Technology</t>
  </si>
  <si>
    <t>Judson College</t>
  </si>
  <si>
    <t>Medical College Of Wisconsin</t>
  </si>
  <si>
    <t>Valley Forge Military College</t>
  </si>
  <si>
    <t>Cleary University</t>
  </si>
  <si>
    <t>River Valley Community College</t>
  </si>
  <si>
    <t>Saber College</t>
  </si>
  <si>
    <t>Maccormac College</t>
  </si>
  <si>
    <t>Ocean County Vocational - Technical Schools</t>
  </si>
  <si>
    <t>Baptist Bible College</t>
  </si>
  <si>
    <t>Florida Panhandle Technical College</t>
  </si>
  <si>
    <t>Saint John'S College</t>
  </si>
  <si>
    <t>New York Medical College</t>
  </si>
  <si>
    <t>Lake Tahoe Community College</t>
  </si>
  <si>
    <t>Andrew College</t>
  </si>
  <si>
    <t>Morehouse School of Medicine</t>
  </si>
  <si>
    <t>Capital Area Career Center</t>
  </si>
  <si>
    <t>California Institute Of Integral Studies</t>
  </si>
  <si>
    <t>New England Conservatory Of Music</t>
  </si>
  <si>
    <t>Bryn Athyn College Of The New Church</t>
  </si>
  <si>
    <t>Pacific Oaks College</t>
  </si>
  <si>
    <t>Tennessee College Of Applied Technology-Jacksboro</t>
  </si>
  <si>
    <t>Silver Lake College of the Holy Family</t>
  </si>
  <si>
    <t>Charles A. Jones Career And Education Center</t>
  </si>
  <si>
    <t>Yeshiva Toras Chaim</t>
  </si>
  <si>
    <t>Rabbinical College Of America</t>
  </si>
  <si>
    <t>Machzikei Hadath Rabbinical College</t>
  </si>
  <si>
    <t>Wayne - Finger Lakes Boces</t>
  </si>
  <si>
    <t>Miami Lakes Educational Center And Technical College</t>
  </si>
  <si>
    <t>Mid-East Career And Technology Centers - Adult Education</t>
  </si>
  <si>
    <t>Cape Coral Technical College</t>
  </si>
  <si>
    <t>Washington County Community College</t>
  </si>
  <si>
    <t>ME</t>
  </si>
  <si>
    <t>Eastern Shore Community College</t>
  </si>
  <si>
    <t>Thomas Aquinas College</t>
  </si>
  <si>
    <t>Great Plains Technology Center School District Number 9</t>
  </si>
  <si>
    <t>Roanoke Chowan Community College</t>
  </si>
  <si>
    <t>Lassen Community College</t>
  </si>
  <si>
    <t>Soka University Of America</t>
  </si>
  <si>
    <t>Palo Verde College</t>
  </si>
  <si>
    <t>Southeastern Baptist Theological Seminary</t>
  </si>
  <si>
    <t>Riverside College Of Health Careers</t>
  </si>
  <si>
    <t>Upmc Shadyside</t>
  </si>
  <si>
    <t>John Paul The Great Catholic University</t>
  </si>
  <si>
    <t>Southern California Institute Of Architecture (The)</t>
  </si>
  <si>
    <t>Williston State College</t>
  </si>
  <si>
    <t>Lebanon County Career And Technology Center</t>
  </si>
  <si>
    <t>Goddard College</t>
  </si>
  <si>
    <t>VT</t>
  </si>
  <si>
    <t>American Baptist College</t>
  </si>
  <si>
    <t>Icahn School Of Medicine At Mount Sinai</t>
  </si>
  <si>
    <t>Wilkes Barre Area Career And Technical Center Practical Nursing Prgm</t>
  </si>
  <si>
    <t>Cottey College</t>
  </si>
  <si>
    <t>Kehilath Yakov Rabbinical Seminary</t>
  </si>
  <si>
    <t>Special School District Of St. Louis County</t>
  </si>
  <si>
    <t>Lincoln Christian University</t>
  </si>
  <si>
    <t>Great Oaks Career Campuses-Scarlet Oaks</t>
  </si>
  <si>
    <t>Tillamook Bay Community College</t>
  </si>
  <si>
    <t>Eastern Virginia Medical School</t>
  </si>
  <si>
    <t>Emmaus Bible College</t>
  </si>
  <si>
    <t>Mayo Clinic College Of Medicine And Science</t>
  </si>
  <si>
    <t>Mayville State University</t>
  </si>
  <si>
    <t>Yeshiva Gedolah Imrei Yosef D'Spinka</t>
  </si>
  <si>
    <t>Southwestern Christian College</t>
  </si>
  <si>
    <t>Tennessee College Of Applied Technology-Mckenzie</t>
  </si>
  <si>
    <t>Yeshiva Karlin Stolin</t>
  </si>
  <si>
    <t>Fred K. Marchman Technical College</t>
  </si>
  <si>
    <t>Universidad Central Del Caribe</t>
  </si>
  <si>
    <t>Baldwin Park Adult School</t>
  </si>
  <si>
    <t>Tennessee College Of Applied Technology-Hartsville</t>
  </si>
  <si>
    <t>Saint Francis Medical Center College Of Nursing</t>
  </si>
  <si>
    <t>Louisiana State University Health Sciences Center In Shreveport</t>
  </si>
  <si>
    <t>Prescott College</t>
  </si>
  <si>
    <t>Beulah Heights University</t>
  </si>
  <si>
    <t>Donnelly College</t>
  </si>
  <si>
    <t>Bard College At Simon'S Rock</t>
  </si>
  <si>
    <t>Faith Baptist Bible College and Theological Seminary</t>
  </si>
  <si>
    <t>Homestead Schools</t>
  </si>
  <si>
    <t>Aultman College Of Nursing And Health Sciences</t>
  </si>
  <si>
    <t>University Of Massachusetts Medical School</t>
  </si>
  <si>
    <t>Valor Christian College</t>
  </si>
  <si>
    <t>St. Johns County School District</t>
  </si>
  <si>
    <t>Carver Career And Technical Education Center</t>
  </si>
  <si>
    <t>University Of Maine at Machias</t>
  </si>
  <si>
    <t>Autry Technology Center District No.15</t>
  </si>
  <si>
    <t>Northwest Christian University</t>
  </si>
  <si>
    <t>Dallas Theological Seminary</t>
  </si>
  <si>
    <t>Flint Hills Technical College</t>
  </si>
  <si>
    <t>Emerald Coast Technical College</t>
  </si>
  <si>
    <t>Palo Alto University</t>
  </si>
  <si>
    <t>College Of The Atlantic</t>
  </si>
  <si>
    <t>Capitol Technology University</t>
  </si>
  <si>
    <t>Meridian Technology Center, School District Number 16</t>
  </si>
  <si>
    <t>Jacksonville College</t>
  </si>
  <si>
    <t>Universidad Pentecostal Mizpa</t>
  </si>
  <si>
    <t>Yeshivath Zichron Moshe</t>
  </si>
  <si>
    <t>Yeshiva Ohr Elchonon Chabad - West Coast Talmudical Seminary</t>
  </si>
  <si>
    <t>Pacific Rim Christian University</t>
  </si>
  <si>
    <t>Associated Beth Rivkah Schools</t>
  </si>
  <si>
    <t>Claremont Graduate University</t>
  </si>
  <si>
    <t>Frontier Community College</t>
  </si>
  <si>
    <t>Boston Architectural College</t>
  </si>
  <si>
    <t>Orange Technical College - Westside Campus</t>
  </si>
  <si>
    <t>Fuller Theological Seminary</t>
  </si>
  <si>
    <t>Butler Technology And Career Development Schools</t>
  </si>
  <si>
    <t>City College</t>
  </si>
  <si>
    <t>Gupton-Jones College Of Funeral Service</t>
  </si>
  <si>
    <t>National University Of Health Sciences</t>
  </si>
  <si>
    <t>Greater Altoona Career &amp; Technology Center</t>
  </si>
  <si>
    <t>New Community Career And Technical Institute</t>
  </si>
  <si>
    <t>Pennsylvania College Of Art and Design</t>
  </si>
  <si>
    <t>John Marshall Law School (The)</t>
  </si>
  <si>
    <t>Tennessee College Of Applied Technology - Crump</t>
  </si>
  <si>
    <t>University Of Texas Md Anderson Cancer Center</t>
  </si>
  <si>
    <t>Adult And Community Education @Hudson</t>
  </si>
  <si>
    <t>San Francisco Art Institute</t>
  </si>
  <si>
    <t>Allen College</t>
  </si>
  <si>
    <t>Granite State College</t>
  </si>
  <si>
    <t>Theological University Of The Caribbean</t>
  </si>
  <si>
    <t>Moore Norman Technology Center School District No. 17</t>
  </si>
  <si>
    <t>Crowley'S Ridge College</t>
  </si>
  <si>
    <t>University Of California, Hastings College Of The Law</t>
  </si>
  <si>
    <t>Colegio Educativo Tecnológico Industrial</t>
  </si>
  <si>
    <t>Employment Solutions</t>
  </si>
  <si>
    <t>The Baptist College of Florida</t>
  </si>
  <si>
    <t>King'S University (The)</t>
  </si>
  <si>
    <t>Beck School Of Practical Nursing</t>
  </si>
  <si>
    <t>Bethany Global University</t>
  </si>
  <si>
    <t>Eastern Suffolk Boces</t>
  </si>
  <si>
    <t>Northeast Ohio Medical University</t>
  </si>
  <si>
    <t>Sweet Briar College</t>
  </si>
  <si>
    <t>New York Law School</t>
  </si>
  <si>
    <t>Good Samaritan College Of Nursing And Health Science</t>
  </si>
  <si>
    <t>Reading Hospital School Of Health Sciences</t>
  </si>
  <si>
    <t>Riveroak Technical College</t>
  </si>
  <si>
    <t>Carolinas College Of Health Sciences</t>
  </si>
  <si>
    <t>Commonwealth Technical Institute</t>
  </si>
  <si>
    <t>Lenape Technical School</t>
  </si>
  <si>
    <t>Gordon Conwell Theological Seminary</t>
  </si>
  <si>
    <t>Community Enhancement Services</t>
  </si>
  <si>
    <t>Orange Technical College-Winter Park Campus</t>
  </si>
  <si>
    <t>Tennessee College Of Applied Technology-Pulaski</t>
  </si>
  <si>
    <t>South Texas College Of Law Houston</t>
  </si>
  <si>
    <t>Pioneer Technology Center</t>
  </si>
  <si>
    <t>Randall University</t>
  </si>
  <si>
    <t>Genesee-Livingston-Steuben-Wyoming Boces</t>
  </si>
  <si>
    <t>Tennessee College Of Applied Technology - Hohenwald</t>
  </si>
  <si>
    <t>University Of Saint Katherine</t>
  </si>
  <si>
    <t>Saint Joseph'S College Of Nursing At St Joseph'S Hospital Health Cente</t>
  </si>
  <si>
    <t>Adler University</t>
  </si>
  <si>
    <t>Chatfield College</t>
  </si>
  <si>
    <t>Asbury Theological Seminary</t>
  </si>
  <si>
    <t>Art Academy Of Cincinnati</t>
  </si>
  <si>
    <t>E.D.P. School</t>
  </si>
  <si>
    <t>Rabbinical Seminary Of America</t>
  </si>
  <si>
    <t>Seminary Bnos Chaim</t>
  </si>
  <si>
    <t>Orange Technical College - Orlando Campus</t>
  </si>
  <si>
    <t>Greater Johnstown Area Vocational Technical School</t>
  </si>
  <si>
    <t>East San Gabriel Valley Rop And Technical Center</t>
  </si>
  <si>
    <t>Mid-Atlantic Christian University</t>
  </si>
  <si>
    <t>Mid-America Area Vocational-Technical School District No.  #8</t>
  </si>
  <si>
    <t>Yeshiva Kollel Tifereth Elizer</t>
  </si>
  <si>
    <t>Cabarrus College Of Health Sciences</t>
  </si>
  <si>
    <t>Bolivar Technical College</t>
  </si>
  <si>
    <t>Southern Oklahoma Area Vocational Technical District #20</t>
  </si>
  <si>
    <t>Brooklyn Law School</t>
  </si>
  <si>
    <t>Appalachian Bible College</t>
  </si>
  <si>
    <t>San Francisco Conservatory Of Music</t>
  </si>
  <si>
    <t>Charlotte Technical College</t>
  </si>
  <si>
    <t>Tennessee College Of Applied Technology - Covington</t>
  </si>
  <si>
    <t>Tri-Rivers Career Center</t>
  </si>
  <si>
    <t>West Virginia School Of Osteopathic Medicine</t>
  </si>
  <si>
    <t>Miles Community College</t>
  </si>
  <si>
    <t>Tennessee College Of Applied Technology - Athens</t>
  </si>
  <si>
    <t>Dakota College At Bottineau</t>
  </si>
  <si>
    <t>Pomona Adult School</t>
  </si>
  <si>
    <t>Saint Anthony College Of Nursing</t>
  </si>
  <si>
    <t>Miami Valley Career Technology Center</t>
  </si>
  <si>
    <t>North American University</t>
  </si>
  <si>
    <t>Pickaway Ross County Joint Vocational School District</t>
  </si>
  <si>
    <t>Columbiana County Vocational School District</t>
  </si>
  <si>
    <t>Central Christian College Of The Bible</t>
  </si>
  <si>
    <t>Centra College of Nursing</t>
  </si>
  <si>
    <t>Western Technology Center School District No. 12</t>
  </si>
  <si>
    <t>Yeshiva Gedolah Keren Hatorah</t>
  </si>
  <si>
    <t>Beth Medrash Meor Yitzchok</t>
  </si>
  <si>
    <t>Lawrence Memorial Hospital School Of Nursing</t>
  </si>
  <si>
    <t>Michigan Career And Technical Institute</t>
  </si>
  <si>
    <t>Geneva General Hospital</t>
  </si>
  <si>
    <t>East Valley Institute Of Technology</t>
  </si>
  <si>
    <t>Cleveland University-Kansas City</t>
  </si>
  <si>
    <t>Albany Medical College</t>
  </si>
  <si>
    <t>William James College</t>
  </si>
  <si>
    <t>Polaris Career Center - Adult Education Department</t>
  </si>
  <si>
    <t>Fielding Graduate University</t>
  </si>
  <si>
    <t>Tennessee College Of Applied Technology--Mcminnville</t>
  </si>
  <si>
    <t>Welch College</t>
  </si>
  <si>
    <t>Ner Israel Rabbinical College</t>
  </si>
  <si>
    <t>Dutchess Boces School Of Practical Nursing</t>
  </si>
  <si>
    <t>Rochester General-Isabella Graham Hart School Of Practical Nursing</t>
  </si>
  <si>
    <t>National University Of Natural Medicine</t>
  </si>
  <si>
    <t>Ehove Career Center</t>
  </si>
  <si>
    <t>Tennessee College Of Applied Technology Ripley</t>
  </si>
  <si>
    <t>Calvary University</t>
  </si>
  <si>
    <t>Gallia Jackson Vinton Joint School Adult Education</t>
  </si>
  <si>
    <t>Bnos Zion Of Bobov Seminary</t>
  </si>
  <si>
    <t>Barclay College</t>
  </si>
  <si>
    <t>Logan University</t>
  </si>
  <si>
    <t>Bethesda University</t>
  </si>
  <si>
    <t>Pamlico Community College</t>
  </si>
  <si>
    <t>Pennsylvania Academy Of The Fine Arts</t>
  </si>
  <si>
    <t>Michigan State University College Of Law</t>
  </si>
  <si>
    <t>Dallas Institute Of Funeral Service</t>
  </si>
  <si>
    <t>New York Chiropractic College</t>
  </si>
  <si>
    <t>Saint Elizabeth Medical Center</t>
  </si>
  <si>
    <t>Bellin College</t>
  </si>
  <si>
    <t>Toledo Public Schools Adult And Continuing Education</t>
  </si>
  <si>
    <t>Central School Of Practical Nursing</t>
  </si>
  <si>
    <t>Martin Community College</t>
  </si>
  <si>
    <t>Signature Healthcare Brockton Hospital School Of Nursing</t>
  </si>
  <si>
    <t>Trinity Bible College And Graduate School</t>
  </si>
  <si>
    <t>South Baylo University</t>
  </si>
  <si>
    <t>Tennessee College Of Applied Technology - Oneida/Huntsville</t>
  </si>
  <si>
    <t>Mitchell Hamline School Of Law</t>
  </si>
  <si>
    <t>Southwestern Law School</t>
  </si>
  <si>
    <t>Eastern West Virginia Community &amp; Technical College</t>
  </si>
  <si>
    <t>Central Susquehanna Lpn Career Center</t>
  </si>
  <si>
    <t>John F. Kennedy University</t>
  </si>
  <si>
    <t>Blessing Hospital</t>
  </si>
  <si>
    <t>Landmark College</t>
  </si>
  <si>
    <t>Rolla Technical Institute Center</t>
  </si>
  <si>
    <t>Bill And Sandra Pomeroy College Of Nursing At Crouse Hospital</t>
  </si>
  <si>
    <t>Ventura Adult And Continuing Education</t>
  </si>
  <si>
    <t>Cape Girardeau Career And Technology Center</t>
  </si>
  <si>
    <t>Holy Name Medical Center School Of Nursing</t>
  </si>
  <si>
    <t>Bet Medrash Gadol Ateret Torah</t>
  </si>
  <si>
    <t>York County School Of Technology</t>
  </si>
  <si>
    <t>Manhattan Christian College</t>
  </si>
  <si>
    <t>Trinity College Of Florida</t>
  </si>
  <si>
    <t>Salina Area Technical College</t>
  </si>
  <si>
    <t>College Of Biblical Studies-Houston</t>
  </si>
  <si>
    <t>Tennessee College Of Applied Technology Whiteville</t>
  </si>
  <si>
    <t>Dixie Technical College</t>
  </si>
  <si>
    <t>Franklin Technology Center</t>
  </si>
  <si>
    <t>Union Institute &amp; University</t>
  </si>
  <si>
    <t>Mesalands Community College</t>
  </si>
  <si>
    <t>Career &amp; Technology Education Centers Of Licking County</t>
  </si>
  <si>
    <t>Big Bend Technical College</t>
  </si>
  <si>
    <t>California Western School Of Law</t>
  </si>
  <si>
    <t>Compass College Of Cinematic Arts</t>
  </si>
  <si>
    <t>Providence Christian College</t>
  </si>
  <si>
    <t>Fayette County Career &amp; Technical Institute</t>
  </si>
  <si>
    <t>Visible Music College</t>
  </si>
  <si>
    <t>Inter American University Of Puerto Rico - School Of Law</t>
  </si>
  <si>
    <t>Ohr Hameir Theological Seminary</t>
  </si>
  <si>
    <t>Northwest Technical College - Bemidji</t>
  </si>
  <si>
    <t>St. Luke'S Hospital Of Bethlehem, Pa</t>
  </si>
  <si>
    <t>Brillare Beauty Institute</t>
  </si>
  <si>
    <t>Yeshiva D'monsey Rabbinical College</t>
  </si>
  <si>
    <t>Keck Graduate Institute Of Applied Life Sciences</t>
  </si>
  <si>
    <t>Morrison Institute Of Technology</t>
  </si>
  <si>
    <t>San Juan Bautista School of Medicine</t>
  </si>
  <si>
    <t>Alabama College Of Osteopathic Medicine</t>
  </si>
  <si>
    <t>Choffin Career &amp; Technical Center</t>
  </si>
  <si>
    <t>Riverside County Office Of Education</t>
  </si>
  <si>
    <t>Cleveland Institute Of Music (The)</t>
  </si>
  <si>
    <t>Rabbinical College Ohr Yisroel</t>
  </si>
  <si>
    <t>Yeshiva Shaar Ephraim</t>
  </si>
  <si>
    <t>Expertise Cosmetology Institute</t>
  </si>
  <si>
    <t>Yeshivas Maharit D'Satmar</t>
  </si>
  <si>
    <t>Canton City School District Adult Career &amp; Technical Education</t>
  </si>
  <si>
    <t>Immokalee Technical College</t>
  </si>
  <si>
    <t>William R  Moore College Of Technology</t>
  </si>
  <si>
    <t>Brewster Technical College</t>
  </si>
  <si>
    <t>Yeshiva Gedola Tiferes Yerachmiel</t>
  </si>
  <si>
    <t>Sentara College Of Health Sciences</t>
  </si>
  <si>
    <t>Franklin W. Olin College Of Engineering</t>
  </si>
  <si>
    <t>Radford M. Locklin Technical College</t>
  </si>
  <si>
    <t>Northern Career Institute</t>
  </si>
  <si>
    <t>South Central Career Center</t>
  </si>
  <si>
    <t>Gemological Institute Of America</t>
  </si>
  <si>
    <t>Upmc Mercy School Of Nursing</t>
  </si>
  <si>
    <t>Illinois College Of Optometry</t>
  </si>
  <si>
    <t>Kuyper College</t>
  </si>
  <si>
    <t>Citizens School Of Nursing</t>
  </si>
  <si>
    <t>Academy Of Careers And Technology</t>
  </si>
  <si>
    <t>Los Angeles County College Of Nursing And Allied Health</t>
  </si>
  <si>
    <t>Sandusky Career Center</t>
  </si>
  <si>
    <t>Career Technology Center Of Lackawanna County</t>
  </si>
  <si>
    <t>Dallas Christian College</t>
  </si>
  <si>
    <t>Life Chiropractic College West</t>
  </si>
  <si>
    <t>Pittsburgh Institute Of Mortuary Science</t>
  </si>
  <si>
    <t>Rabbinical College Of Long Island</t>
  </si>
  <si>
    <t>Memphis College Of Art</t>
  </si>
  <si>
    <t>Maine College Of Health Professions</t>
  </si>
  <si>
    <t>Caddo-Kiowa Area Vocational-Technical School District No. 2</t>
  </si>
  <si>
    <t>Knox County Career Center</t>
  </si>
  <si>
    <t>Rabbinical Academy Mesivta Rabbi Chaim Berlin</t>
  </si>
  <si>
    <t>Apollo Career Center</t>
  </si>
  <si>
    <t>Delaware College Of Art And Design</t>
  </si>
  <si>
    <t>Great Lakes Christian College</t>
  </si>
  <si>
    <t>Uintah Basin Technical College</t>
  </si>
  <si>
    <t>Pacific Northwest University Of Health Sciences</t>
  </si>
  <si>
    <t>Vandercook College Of Music</t>
  </si>
  <si>
    <t>Clovis Adult Education</t>
  </si>
  <si>
    <t>Erie 2 - Chautauqua - Cattaraugus Boces</t>
  </si>
  <si>
    <t>Hannah E Mullins School Of Practical Nursing</t>
  </si>
  <si>
    <t>University Of Western States</t>
  </si>
  <si>
    <t>Cuyahoga Valley Career Center</t>
  </si>
  <si>
    <t>Antioch College</t>
  </si>
  <si>
    <t>Yeshivas Novominsk</t>
  </si>
  <si>
    <t>New England College Of Optometry (The)</t>
  </si>
  <si>
    <t>Texas County Technical College</t>
  </si>
  <si>
    <t>God's Bible School and College</t>
  </si>
  <si>
    <t>Faith International University</t>
  </si>
  <si>
    <t>Rainy River Community College</t>
  </si>
  <si>
    <t>Cabell County Career Technology Center</t>
  </si>
  <si>
    <t>Yeshiva Sholom Shachna</t>
  </si>
  <si>
    <t>Criswell College</t>
  </si>
  <si>
    <t>Geisinger Commonwealth School Of Medicine</t>
  </si>
  <si>
    <t>Arlington Baptist University</t>
  </si>
  <si>
    <t>Chester County Intermediate Unit Practical Nursing Program</t>
  </si>
  <si>
    <t>Eastern Center For Arts And Technology-Practical Nursing</t>
  </si>
  <si>
    <t>Green Country Technology Center</t>
  </si>
  <si>
    <t>Beaumont Adult School</t>
  </si>
  <si>
    <t>Southeastern Regional Vocational Technical School</t>
  </si>
  <si>
    <t>Mirrer Yeshiva Central Institute</t>
  </si>
  <si>
    <t>Southern College Of Optometry</t>
  </si>
  <si>
    <t>Red River Technology Center School District 19</t>
  </si>
  <si>
    <t>Ecclesia College</t>
  </si>
  <si>
    <t>Elim Bible Institute And College</t>
  </si>
  <si>
    <t>Vermont Law School</t>
  </si>
  <si>
    <t>Phillips School Of Nursing At Mount Sinai Beth Israel</t>
  </si>
  <si>
    <t>Delaware County Technical School</t>
  </si>
  <si>
    <t>Jefferson Regional Medical Center School of Nursing</t>
  </si>
  <si>
    <t>New England Law | Boston</t>
  </si>
  <si>
    <t>Garnet Career Center</t>
  </si>
  <si>
    <t>Washington County Career Center Adult Education</t>
  </si>
  <si>
    <t>Yeshivas Be'Er Yitzchok</t>
  </si>
  <si>
    <t>Marshall B. Ketchum University</t>
  </si>
  <si>
    <t>Wright Institute (The)</t>
  </si>
  <si>
    <t>Pontotoc Technology Center District #14</t>
  </si>
  <si>
    <t>Oklahoma State University Center For Health Sciences</t>
  </si>
  <si>
    <t>Princeton Theological Seminary</t>
  </si>
  <si>
    <t>St. Luke's College</t>
  </si>
  <si>
    <t>Wesley Theological Seminary</t>
  </si>
  <si>
    <t>Central Technology Center School District No. 3</t>
  </si>
  <si>
    <t>Davis College</t>
  </si>
  <si>
    <t>Vermont College Of Fine Arts</t>
  </si>
  <si>
    <t>Dawson Community College</t>
  </si>
  <si>
    <t>Cuny School Of Law '(The)'</t>
  </si>
  <si>
    <t>Western Pennsylvania Hospital School Of Nursing</t>
  </si>
  <si>
    <t>Cincinnati College Of Mortuary Science</t>
  </si>
  <si>
    <t>Bon Secours Memorial College Of Nursing</t>
  </si>
  <si>
    <t>Lakeview College Of Nursing</t>
  </si>
  <si>
    <t>Academy Of Interactive Entertainment</t>
  </si>
  <si>
    <t>University Of The West</t>
  </si>
  <si>
    <t>Yeshiva Of The Telshe Alumni</t>
  </si>
  <si>
    <t>Somerset County Technology Center</t>
  </si>
  <si>
    <t>James Rumsey Technical Institute</t>
  </si>
  <si>
    <t>Southeast Missouri Hospital College Of Nursing And Health Sciences</t>
  </si>
  <si>
    <t>Denver Seminary</t>
  </si>
  <si>
    <t>Southwest Technical College</t>
  </si>
  <si>
    <t>Sherman College Of Straight Chiropractic</t>
  </si>
  <si>
    <t>Saint Elizabeth School Of Nursing</t>
  </si>
  <si>
    <t>Yeshiva Shaarei Torah Of Rockland</t>
  </si>
  <si>
    <t>Sterling College</t>
  </si>
  <si>
    <t>Amberton University</t>
  </si>
  <si>
    <t>Marlboro College</t>
  </si>
  <si>
    <t>Mid-Del Technology Center</t>
  </si>
  <si>
    <t>Yeshiva Derech Chaim</t>
  </si>
  <si>
    <t>North Florida Technical College</t>
  </si>
  <si>
    <t>Venango County Area Vocational Technical School</t>
  </si>
  <si>
    <t>Abc Adult School</t>
  </si>
  <si>
    <t>New Hope Christian College</t>
  </si>
  <si>
    <t>Beth Hamedrash Shaarei Yosher Institute</t>
  </si>
  <si>
    <t>Eastland-Fairfield Career And Technical Schools</t>
  </si>
  <si>
    <t>Indiana County Technology Center</t>
  </si>
  <si>
    <t>Atlantic Institute Of Oriental Medicine</t>
  </si>
  <si>
    <t>Bais Hamedrash And Mesivta Of Baltimore</t>
  </si>
  <si>
    <t>Boise Bible College</t>
  </si>
  <si>
    <t>Baptist University Of The Americas</t>
  </si>
  <si>
    <t>Technical College Of The Rockies</t>
  </si>
  <si>
    <t>Talmudical Academy</t>
  </si>
  <si>
    <t>Trinity College Of Nursing &amp; Health Sciences</t>
  </si>
  <si>
    <t>Columbia College Of Nursing</t>
  </si>
  <si>
    <t>Carolina College Of Biblical Studies</t>
  </si>
  <si>
    <t>Coalition Of African American Nurses</t>
  </si>
  <si>
    <t>Oswego County Boces</t>
  </si>
  <si>
    <t>Ashtabula County Technical And Career Campus</t>
  </si>
  <si>
    <t>Auburn Career Center</t>
  </si>
  <si>
    <t>Bank Street College Of Education</t>
  </si>
  <si>
    <t>Western Area Career &amp; Technology Center</t>
  </si>
  <si>
    <t>Fred W. Eberle Technical Center</t>
  </si>
  <si>
    <t>Yeshiva Gedolah Kesser Torah</t>
  </si>
  <si>
    <t>Pacific Islands University</t>
  </si>
  <si>
    <t>GU</t>
  </si>
  <si>
    <t>Upper Cape Cod Regional Technical School</t>
  </si>
  <si>
    <t>Wayne County Schools Career Center</t>
  </si>
  <si>
    <t>North Bennet Street School</t>
  </si>
  <si>
    <t>Suny College Of Optometry</t>
  </si>
  <si>
    <t>Jewish Theological Seminary Of America (The)</t>
  </si>
  <si>
    <t>Yeshiva Chemdas Hatorah</t>
  </si>
  <si>
    <t>Buckeye Career Center</t>
  </si>
  <si>
    <t>Hillyard Technical Center</t>
  </si>
  <si>
    <t>Albany Law School Of Union University</t>
  </si>
  <si>
    <t>Mifflin County Academy Of Science And Technology</t>
  </si>
  <si>
    <t>Herkimer County  Boces Practical Nursing Program</t>
  </si>
  <si>
    <t>Kansas Christian College</t>
  </si>
  <si>
    <t>New York School Of Interior Design</t>
  </si>
  <si>
    <t>Oak Hills Christian College</t>
  </si>
  <si>
    <t>Thomas Jefferson School Of Law</t>
  </si>
  <si>
    <t>Lake Region State College</t>
  </si>
  <si>
    <t>Tooele Technical College</t>
  </si>
  <si>
    <t>New York College Of Podiatric Medicine</t>
  </si>
  <si>
    <t>Southwest College Of Naturopathic Medicine &amp; Health Sciences</t>
  </si>
  <si>
    <t>Carolina Christian College</t>
  </si>
  <si>
    <t>Eastern Oklahoma County Technology Center School District #23</t>
  </si>
  <si>
    <t>Beth Medrash Of Asbury Park</t>
  </si>
  <si>
    <t>Community Christian College</t>
  </si>
  <si>
    <t>Grand River Technical School</t>
  </si>
  <si>
    <t>Southwest Technology Center School District # 27</t>
  </si>
  <si>
    <t>Orleans Niagara Boces</t>
  </si>
  <si>
    <t>Trumbull Career And Technical Center-Adult Training Center</t>
  </si>
  <si>
    <t>Watkins College Of Art, Design &amp; Film</t>
  </si>
  <si>
    <t>American Jewish University</t>
  </si>
  <si>
    <t>Talmudical Yeshiva Of Philadelphia</t>
  </si>
  <si>
    <t>Hellenic College &amp; Holy Cross Greek Orthodox School Of Theology</t>
  </si>
  <si>
    <t>Massachusetts School Of Law At Andover</t>
  </si>
  <si>
    <t>Samaritan Hospital School Of Nursing</t>
  </si>
  <si>
    <t>Henrico County-Saint Mary'S Hospital School Of Practical Nursing</t>
  </si>
  <si>
    <t>Madison Adult Career Center</t>
  </si>
  <si>
    <t>Schuyler Steuben Chemung Tioga Allegany Boces</t>
  </si>
  <si>
    <t>Northeast Catholic College</t>
  </si>
  <si>
    <t>Alliance Career Center</t>
  </si>
  <si>
    <t>Warren County Career Center</t>
  </si>
  <si>
    <t>Hebrew Theological College</t>
  </si>
  <si>
    <t>Thomas More College Of Liberal Arts</t>
  </si>
  <si>
    <t>Schuylkill Technology Centers</t>
  </si>
  <si>
    <t>Portage Lakes Career Center</t>
  </si>
  <si>
    <t>Putnam Career &amp; Technical Center</t>
  </si>
  <si>
    <t>Fayette Institute Of Technology</t>
  </si>
  <si>
    <t>Yeshiva Gedolah Of Greater Detroit</t>
  </si>
  <si>
    <t>Mercer County Technical Education Center</t>
  </si>
  <si>
    <t>Jefferson Lewis Boces Program Of Practical Nursing</t>
  </si>
  <si>
    <t>Rockland County Boces Adult Education</t>
  </si>
  <si>
    <t>Hebrew Union College - Jewish Institute Of Religion</t>
  </si>
  <si>
    <t>Ohio Institute Of Allied Health</t>
  </si>
  <si>
    <t>Union County Vocational Technical Schools</t>
  </si>
  <si>
    <t>Oregon College Of Oriental Medicine</t>
  </si>
  <si>
    <t>Western Seminary</t>
  </si>
  <si>
    <t>Trinity Health System School Of Nursing</t>
  </si>
  <si>
    <t>Shepherds College</t>
  </si>
  <si>
    <t>American Film Institute Conservatory</t>
  </si>
  <si>
    <t>Saint Joseph Seminary College</t>
  </si>
  <si>
    <t>Orange Ulster Boces School Of Practical Nursing</t>
  </si>
  <si>
    <t>Beis Medrash Heichal Dovid</t>
  </si>
  <si>
    <t>South Florida Bible College And Theological Seminary</t>
  </si>
  <si>
    <t>Benjamin Franklin Career &amp; Technical  Center</t>
  </si>
  <si>
    <t>Westminster Theological Seminary</t>
  </si>
  <si>
    <t>Carthage R-9 School District/Carthage Technical Center</t>
  </si>
  <si>
    <t>Huntsville Bible College</t>
  </si>
  <si>
    <t>St. Joseph Hospital Of Nashua N.H.D/B/A St. Joseph School Of Nursing</t>
  </si>
  <si>
    <t>Montefiore School Of Nursing</t>
  </si>
  <si>
    <t>Broome Delaware Tioga Boces Program Of Practical Nursing</t>
  </si>
  <si>
    <t>Greater Lowell Regional Vocational Technical School</t>
  </si>
  <si>
    <t>Epic Bible College</t>
  </si>
  <si>
    <t>Monongalia County Technical Education Center (Mtec)</t>
  </si>
  <si>
    <t>American Academy Mcallister Institute</t>
  </si>
  <si>
    <t>Southern Westchester Boces</t>
  </si>
  <si>
    <t>Brighton Center'S Center For Employment Training</t>
  </si>
  <si>
    <t>Monroe 2 - Orleans Boces, Center For Workforce Development</t>
  </si>
  <si>
    <t>Touro University Worldwide</t>
  </si>
  <si>
    <t>English Center (The)</t>
  </si>
  <si>
    <t>Maryland University Of Integrative Health</t>
  </si>
  <si>
    <t>Mechon L'Hoyroa</t>
  </si>
  <si>
    <t>St Margaret Memorial Hospital School Of Nursing</t>
  </si>
  <si>
    <t>Yeshiva Gedolah Tiferes Boruch</t>
  </si>
  <si>
    <t>Grady Health System</t>
  </si>
  <si>
    <t>Madison Oneida Boces Practical Nursing Program</t>
  </si>
  <si>
    <t>Franklin County Career And Technology Center</t>
  </si>
  <si>
    <t>Covenant Theological Seminary</t>
  </si>
  <si>
    <t>Clearfield County Career And Technology Center</t>
  </si>
  <si>
    <t>Wes Watkins Technology Center School District #25</t>
  </si>
  <si>
    <t>Champion Christian College</t>
  </si>
  <si>
    <t>Cochran School Of Nursing Saint John'S Riverside Hosp</t>
  </si>
  <si>
    <t>Telshe Yeshiva-Chicago</t>
  </si>
  <si>
    <t>Curtis Institute Of Music</t>
  </si>
  <si>
    <t>Northwest Technology Center, School District 10</t>
  </si>
  <si>
    <t>Yeshiva Gedolah Shaarei Shmuel</t>
  </si>
  <si>
    <t>Blue Hills Regional Technical School</t>
  </si>
  <si>
    <t>New York College Of Traditional Chinese Medicine</t>
  </si>
  <si>
    <t>St. Peter'S Hospital College Of Nursing</t>
  </si>
  <si>
    <t>Allegheny Wesleyan College</t>
  </si>
  <si>
    <t>Culpeper Cosmetology Training Center</t>
  </si>
  <si>
    <t>South Dade Technical College-South Dade Skills Center Campus</t>
  </si>
  <si>
    <t>Elyon College</t>
  </si>
  <si>
    <t>Clinton-Essex-Warren-Washington Boces</t>
  </si>
  <si>
    <t>Joseph F. Mccloskey School Of Nursing At Schuylkill Health</t>
  </si>
  <si>
    <t>Assabet Valley Regional Vocational School</t>
  </si>
  <si>
    <t>Diman Regional Vocational Technical Institute</t>
  </si>
  <si>
    <t>United Theological Seminary</t>
  </si>
  <si>
    <t>Arnot Ogden Medical Center</t>
  </si>
  <si>
    <t>Virginia University Of Integrative Medicine</t>
  </si>
  <si>
    <t>Hobe Sound Bible College</t>
  </si>
  <si>
    <t>Ellis Medicine, The Belanger School Of Nursing</t>
  </si>
  <si>
    <t>Western Michigan University Homer Stryker M.D. School Of Medicine</t>
  </si>
  <si>
    <t>Fairfax University Of America</t>
  </si>
  <si>
    <t>Southeastern Baptist College</t>
  </si>
  <si>
    <t>Texas Chiropractic College</t>
  </si>
  <si>
    <t>Ulster County Boces School Of Practical Nursing</t>
  </si>
  <si>
    <t>Ashland County - West Holmes Career Center - Adult Education</t>
  </si>
  <si>
    <t>Ailey School (The)</t>
  </si>
  <si>
    <t>Bergen County Technical Schools</t>
  </si>
  <si>
    <t>Washington Hospital (The)</t>
  </si>
  <si>
    <t>Clinton Technical School</t>
  </si>
  <si>
    <t>Ave Maria School Of Law</t>
  </si>
  <si>
    <t>Career School Of Ny</t>
  </si>
  <si>
    <t>Sacred Heart Major Seminary</t>
  </si>
  <si>
    <t>Luther Seminary</t>
  </si>
  <si>
    <t>Ralph R Willis Career And Technical Center</t>
  </si>
  <si>
    <t>Yeshiva Yesodei Hatorah</t>
  </si>
  <si>
    <t>Upper Valley Career Center</t>
  </si>
  <si>
    <t>Roane Jackson Technical Center</t>
  </si>
  <si>
    <t>Northern Tier Career Center</t>
  </si>
  <si>
    <t>Rabbi Jacob Joseph School</t>
  </si>
  <si>
    <t>E C Goodwin Technical High School</t>
  </si>
  <si>
    <t>Mount Angel Seminary</t>
  </si>
  <si>
    <t>Grace College Of Divinity</t>
  </si>
  <si>
    <t>Alaska Vocational Technical Center</t>
  </si>
  <si>
    <t>Bais Medrash Toras Chesed</t>
  </si>
  <si>
    <t>Firelands Regional Medical Center</t>
  </si>
  <si>
    <t>Calvin Theological Seminary</t>
  </si>
  <si>
    <t>Upmc Jameson School Of Nursing</t>
  </si>
  <si>
    <t>Reformed University</t>
  </si>
  <si>
    <t>International Baptist College And Seminary</t>
  </si>
  <si>
    <t>Precision Manufacturing Institute</t>
  </si>
  <si>
    <t>Baton Rouge General Medical Center</t>
  </si>
  <si>
    <t>Mount Diablo Adult Education</t>
  </si>
  <si>
    <t>Kentucky Mountain Bible College</t>
  </si>
  <si>
    <t>Tri-Community Adult Education</t>
  </si>
  <si>
    <t>Columbia Theological Seminary</t>
  </si>
  <si>
    <t>Rabbinical College Of Telshe</t>
  </si>
  <si>
    <t>Morris County School Of Technology</t>
  </si>
  <si>
    <t>Pike Lincoln Technical Center</t>
  </si>
  <si>
    <t>Commonwealth Institute Of Funeral Service</t>
  </si>
  <si>
    <t>Yeshiva Bais Aharon</t>
  </si>
  <si>
    <t>Inter American University Of Puerto Rico - School Of Optometry</t>
  </si>
  <si>
    <t>Torah Temimah Talmudical Seminary</t>
  </si>
  <si>
    <t>Bais Binyomin Academy</t>
  </si>
  <si>
    <t>Mesivtha Tifereth Jerusalem Of America</t>
  </si>
  <si>
    <t>Claremont School Of Theology</t>
  </si>
  <si>
    <t>Concordia Theological Seminary</t>
  </si>
  <si>
    <t>University Of Fort Lauderdale</t>
  </si>
  <si>
    <t>Boston Baptist College</t>
  </si>
  <si>
    <t>Academy For Careers And Technology</t>
  </si>
  <si>
    <t>Yeshiva Gedolah Of Cliffwood</t>
  </si>
  <si>
    <t>Bais Medrash Elyon</t>
  </si>
  <si>
    <t>Northwest School Of Wooden Boat Building</t>
  </si>
  <si>
    <t>Mesivta of Eastern Parkway-Yeshiva Zichron Meilech</t>
  </si>
  <si>
    <t>Pontifical College Josephinum</t>
  </si>
  <si>
    <t>Northwest Hvac/R Association &amp; Training</t>
  </si>
  <si>
    <t>Richmont Graduate University</t>
  </si>
  <si>
    <t>Saint Charles Borromeo Seminary</t>
  </si>
  <si>
    <t>Lake Forest Graduate School Of Management</t>
  </si>
  <si>
    <t>Concordia Seminary</t>
  </si>
  <si>
    <t>Women'S Institute Of Torah Seminary</t>
  </si>
  <si>
    <t>Baldy View Regional Occupational Program</t>
  </si>
  <si>
    <t>Tri County Regional Vocational Technical High School</t>
  </si>
  <si>
    <t>Cayce/Reilly School Of Massage</t>
  </si>
  <si>
    <t>Grace Mission University</t>
  </si>
  <si>
    <t>Appalachian College Of Pharmacy</t>
  </si>
  <si>
    <t>Neighborhood Playhouse School Of The Theatre (The)</t>
  </si>
  <si>
    <t>Monmouth County Vocational School District</t>
  </si>
  <si>
    <t>Butte County Regional Occupational Program</t>
  </si>
  <si>
    <t>Dongguk University Los Angeles</t>
  </si>
  <si>
    <t>Shor Yoshuv Rabbinical College</t>
  </si>
  <si>
    <t>Mingo Extended Learning Center</t>
  </si>
  <si>
    <t>Cayuga Onondaga Boces</t>
  </si>
  <si>
    <t>Union Theological Seminary</t>
  </si>
  <si>
    <t>Saint Louis Christian College</t>
  </si>
  <si>
    <t>Graduate Theological Union</t>
  </si>
  <si>
    <t>Yo San University Of Traditional Chinese Medicine</t>
  </si>
  <si>
    <t>Cattaraugus/Allegany/Erie/Wyoming Boces</t>
  </si>
  <si>
    <t>Seattle School Of Theology And Psychology (The)</t>
  </si>
  <si>
    <t>Mystros Barber Academy</t>
  </si>
  <si>
    <t>United Technical Center</t>
  </si>
  <si>
    <t>Faith Theological Seminary</t>
  </si>
  <si>
    <t>Four Rivers Career Center</t>
  </si>
  <si>
    <t>Shawsheen Valley School Of Practical Nursing</t>
  </si>
  <si>
    <t>Middle Tennessee School Of Anesthesia</t>
  </si>
  <si>
    <t>Hypnosis Motivation Institute</t>
  </si>
  <si>
    <t>Yeshivas Emek Hatorah</t>
  </si>
  <si>
    <t>United Lutheran Seminary</t>
  </si>
  <si>
    <t>Yeshiva Gedolah Rabbinical College</t>
  </si>
  <si>
    <t>Gratz College</t>
  </si>
  <si>
    <t>Iyrs School Of Technology &amp; Trades</t>
  </si>
  <si>
    <t>Garrett - Evangelical Theological Seminary</t>
  </si>
  <si>
    <t>C H Mccann Technical School</t>
  </si>
  <si>
    <t>High Plains Technology Center, School District No. 24</t>
  </si>
  <si>
    <t>Rosedale Bible College</t>
  </si>
  <si>
    <t>Santa Barbara And Ventura Colleges Of Law (The)</t>
  </si>
  <si>
    <t>Otsego Delaware Schoharie Greene Boces</t>
  </si>
  <si>
    <t>Treasure Coast Technical College</t>
  </si>
  <si>
    <t>Adler Graduate School</t>
  </si>
  <si>
    <t>Susquehanna County Career &amp; Technology Center</t>
  </si>
  <si>
    <t>Waynesville Career Center</t>
  </si>
  <si>
    <t>Saline County Career Center</t>
  </si>
  <si>
    <t>Chisholm Trail Technology Center School District No. 26</t>
  </si>
  <si>
    <t>Conception Seminary College</t>
  </si>
  <si>
    <t>World Mission University</t>
  </si>
  <si>
    <t>Divine Word College</t>
  </si>
  <si>
    <t>D. A. Dorsey Technical College</t>
  </si>
  <si>
    <t>Saint John'S Seminary</t>
  </si>
  <si>
    <t>Poplar Bluff Technical Career Center</t>
  </si>
  <si>
    <t>Crawford County Career &amp; Technical Center</t>
  </si>
  <si>
    <t>Jefferson County Dubois Area Vocational Techl School Practical Nursing</t>
  </si>
  <si>
    <t>Ukiah Adult School</t>
  </si>
  <si>
    <t>Academy Of Chinese Culture And Health Sciences</t>
  </si>
  <si>
    <t>Margaret H. Rollins School Of Nursing At Beebe Medical Center</t>
  </si>
  <si>
    <t>School Of Diagnostic Imaging-Cleveland Clinic Health System</t>
  </si>
  <si>
    <t>Catholic Theological Union At Chicago</t>
  </si>
  <si>
    <t>Wave Leadership College</t>
  </si>
  <si>
    <t>Polytech Adult Education</t>
  </si>
  <si>
    <t>Kirksville Area Technical Center</t>
  </si>
  <si>
    <t>Arkansas Colleges Of Health Education</t>
  </si>
  <si>
    <t>Bais Medrash Mayan Hatorah</t>
  </si>
  <si>
    <t>Warrensburg Area Career Center</t>
  </si>
  <si>
    <t>New York Theological Seminary</t>
  </si>
  <si>
    <t>Missio Theological Seminary</t>
  </si>
  <si>
    <t>Huntingdon County Career And Technology Center</t>
  </si>
  <si>
    <t>Louisville Presbyterian Theological Seminary</t>
  </si>
  <si>
    <t>Aparicio-Levy Technical College</t>
  </si>
  <si>
    <t>Lex La Ray Technical Center</t>
  </si>
  <si>
    <t>Yeshivath Beth Moshe</t>
  </si>
  <si>
    <t>Interdenominational Theological Center</t>
  </si>
  <si>
    <t>Yeshiva Shaar Hatorah</t>
  </si>
  <si>
    <t>Michigan School Of Psychology</t>
  </si>
  <si>
    <t>The Landing School Of Boatbuilding &amp; Design</t>
  </si>
  <si>
    <t>Blackstone Valley Vocational Regional School District</t>
  </si>
  <si>
    <t>Rabbinical College Beth Shraga</t>
  </si>
  <si>
    <t>Southern Worcester County Regional Voc School District</t>
  </si>
  <si>
    <t>University Of Saint Mary Of The Lake</t>
  </si>
  <si>
    <t>San Joaquin College Of Law</t>
  </si>
  <si>
    <t>Takoda Institute Of Higher Education</t>
  </si>
  <si>
    <t>Watts College Of Nursing</t>
  </si>
  <si>
    <t>Phoenix Seminary</t>
  </si>
  <si>
    <t>Alaska Bible College</t>
  </si>
  <si>
    <t>Icohs College</t>
  </si>
  <si>
    <t>Messenger College</t>
  </si>
  <si>
    <t>Presbyterian Theological Seminary In America</t>
  </si>
  <si>
    <t>Union Presbyterian Seminary</t>
  </si>
  <si>
    <t>Appalachian School Of Law</t>
  </si>
  <si>
    <t>Circle In The Square Theatre School</t>
  </si>
  <si>
    <t>Clear Creek Baptist Bible College</t>
  </si>
  <si>
    <t>Erikson Institute</t>
  </si>
  <si>
    <t>Gadsden Technical Institute</t>
  </si>
  <si>
    <t>Webb Institute</t>
  </si>
  <si>
    <t>Cranbrook Academy Of Art</t>
  </si>
  <si>
    <t>Saint Meinrad School Of Theology</t>
  </si>
  <si>
    <t>National Latino Education Institute</t>
  </si>
  <si>
    <t>Mineral County Vocational Technical Center</t>
  </si>
  <si>
    <t>Pittsburgh Theological Seminary</t>
  </si>
  <si>
    <t>National Conservatory Of Dramatic Arts</t>
  </si>
  <si>
    <t>St. Vincent De Paul Regional Seminary</t>
  </si>
  <si>
    <t>Penta County Vocational School</t>
  </si>
  <si>
    <t>New York Academy Of Art (The)</t>
  </si>
  <si>
    <t>Oblate School Of Theology</t>
  </si>
  <si>
    <t>Mercer County Career Center</t>
  </si>
  <si>
    <t>Vanguard - Sentinel Joint Vocational School District</t>
  </si>
  <si>
    <t>Graham Hospital School Of Nursing</t>
  </si>
  <si>
    <t>Southern California Seminary</t>
  </si>
  <si>
    <t>Iliff School Of Theology</t>
  </si>
  <si>
    <t>Monteclaro Escuela De Hoteleria Y Artes Culinarias</t>
  </si>
  <si>
    <t>Midfield Institute Of Cosmetology</t>
  </si>
  <si>
    <t>Medina County Joint Vocational School</t>
  </si>
  <si>
    <t>John A Gupton College</t>
  </si>
  <si>
    <t>California Jazz Conservatory</t>
  </si>
  <si>
    <t>Presidio Graduate School</t>
  </si>
  <si>
    <t>Yeshiva Ohr Naftoli</t>
  </si>
  <si>
    <t>St. John Vianney College Seminary</t>
  </si>
  <si>
    <t>Annenberg School Of Nursing</t>
  </si>
  <si>
    <t>Cass Career Center</t>
  </si>
  <si>
    <t>Methodist Theological School In Ohio</t>
  </si>
  <si>
    <t>Institute Of World Politics (The)</t>
  </si>
  <si>
    <t>Wood County Technical Center</t>
  </si>
  <si>
    <t>Greene County Career Center</t>
  </si>
  <si>
    <t>Mahoning County Career And Technical Center</t>
  </si>
  <si>
    <t>North American Baptist Seminary</t>
  </si>
  <si>
    <t>Centro De Estudios Avanzados De Puerto Rico Y El Caribe</t>
  </si>
  <si>
    <t>Memphis Theological Seminary</t>
  </si>
  <si>
    <t>Randolph Technical Center</t>
  </si>
  <si>
    <t>Westminster Theological Seminary In California</t>
  </si>
  <si>
    <t>Berks Career &amp; Technology Center</t>
  </si>
  <si>
    <t>Florida School Of Traditional Midwifery</t>
  </si>
  <si>
    <t>Lorain County Jvs Adult Career Center</t>
  </si>
  <si>
    <t>Charlotte Christian College And Theological Seminary</t>
  </si>
  <si>
    <t>Austin Presbyterian Theological Seminary</t>
  </si>
  <si>
    <t>Union Bible College</t>
  </si>
  <si>
    <t>Wartburg Theological Seminary</t>
  </si>
  <si>
    <t>Hazleton Area Career Center</t>
  </si>
  <si>
    <t>America Evangelical University</t>
  </si>
  <si>
    <t>Flagler Technical Institute</t>
  </si>
  <si>
    <t>Yeshiva Gedolah Zichron Leyma</t>
  </si>
  <si>
    <t>Mccormick Theological Seminary</t>
  </si>
  <si>
    <t>Williamson Christian College</t>
  </si>
  <si>
    <t>Hebrew College</t>
  </si>
  <si>
    <t>Geisinger-Lewistown Hospital School Of Nursing</t>
  </si>
  <si>
    <t>Grace School Of Theology</t>
  </si>
  <si>
    <t>Montachusett Regional Vocational Technical School</t>
  </si>
  <si>
    <t>Platt Technical High School</t>
  </si>
  <si>
    <t>School Of Missionary Aviation Technology</t>
  </si>
  <si>
    <t>Central Yeshiva Beth Joseph</t>
  </si>
  <si>
    <t>Howell Cheney Technical High School</t>
  </si>
  <si>
    <t>Acupuncture And Integrative Medicine College, Berkeley</t>
  </si>
  <si>
    <t>Hood Theological Seminary</t>
  </si>
  <si>
    <t>Christian Theological Seminary</t>
  </si>
  <si>
    <t>B M Spurr School Of Practical Nursing</t>
  </si>
  <si>
    <t>Eden Theological Seminary</t>
  </si>
  <si>
    <t>Dominican House Of Studies</t>
  </si>
  <si>
    <t>Kenrick - Glennon Seminary</t>
  </si>
  <si>
    <t>Pardee Rand Graduate School</t>
  </si>
  <si>
    <t>Seminario Evangelico De Puerto Rico</t>
  </si>
  <si>
    <t>Greene County Career &amp; Technology Center</t>
  </si>
  <si>
    <t>Episcopal Theological Seminary Of The Southwest (The)</t>
  </si>
  <si>
    <t>Sacred Heart Seminary And School Of Theology</t>
  </si>
  <si>
    <t>School Board - City Of Va. Beach, Va. Beach School Of Prctl. Nrsg.</t>
  </si>
  <si>
    <t>Talmudic College Of Florida</t>
  </si>
  <si>
    <t>Trinity Episcopal School For Ministry</t>
  </si>
  <si>
    <t>Bergin University of Canine Studies</t>
  </si>
  <si>
    <t>Sum Bible College &amp; Theological Seminary</t>
  </si>
  <si>
    <t>Shasta Bible College And Graduate School</t>
  </si>
  <si>
    <t>Meadville Theological School Of Lombard College</t>
  </si>
  <si>
    <t>Heritage Christian University</t>
  </si>
  <si>
    <t>Tri-State Bible College</t>
  </si>
  <si>
    <t>Payne Theological Seminary</t>
  </si>
  <si>
    <t>Boston Graduate School Of Psychoanalysis</t>
  </si>
  <si>
    <t>American Conservatory Theater Foundation</t>
  </si>
  <si>
    <t>Mid-South Christian College</t>
  </si>
  <si>
    <t>Pacific School Of Religion</t>
  </si>
  <si>
    <t>Saint Vladimirs Orthodox Theological Seminary</t>
  </si>
  <si>
    <t>Western Theological Seminary</t>
  </si>
  <si>
    <t>New Brunswick Theological Seminary</t>
  </si>
  <si>
    <t>Saint Francis Medical Center</t>
  </si>
  <si>
    <t>Starr King School For The Ministry</t>
  </si>
  <si>
    <t>Northshore University Healthsystem School Of Nurse Anesthesia</t>
  </si>
  <si>
    <t>Yeshiva Gedola Ohr Yisrael</t>
  </si>
  <si>
    <t>Yeshiva Of Far Rockaway Derech Ayson Rabbinical Seminary</t>
  </si>
  <si>
    <t>Pacific Bible College</t>
  </si>
  <si>
    <t>Jung Tao School Of Classical Chinese Medicine</t>
  </si>
  <si>
    <t>Rolf Institute Of Structural Integration (The)</t>
  </si>
  <si>
    <t>Luther Rice College &amp; Seminary</t>
  </si>
  <si>
    <t>Washington Saratoga Warren Hamilton Essex Boces</t>
  </si>
  <si>
    <t>Bon Secours St Mary'S Hospital School Of Medical Imaging</t>
  </si>
  <si>
    <t>Holy Apostles College &amp; Seminary</t>
  </si>
  <si>
    <t>Lutheran School Of Theology At Chicago</t>
  </si>
  <si>
    <t>Tri County Career Center/Adult Career Center</t>
  </si>
  <si>
    <t>Academy For Five Element Acupuncture</t>
  </si>
  <si>
    <t>Unitypoint Health-Des Moines</t>
  </si>
  <si>
    <t>Pope St. John Xxiii National Seminary</t>
  </si>
  <si>
    <t>Ohio Valley General Hospital School Of Nursing</t>
  </si>
  <si>
    <t>Houston Graduate School Of Theology</t>
  </si>
  <si>
    <t>Champlain Valley Physicians Hospital Medical Center</t>
  </si>
  <si>
    <t>Bethel College</t>
  </si>
  <si>
    <t>Baptist Missionary Association Theological Seminary</t>
  </si>
  <si>
    <t>Saint Paul School Of Theology</t>
  </si>
  <si>
    <t>Ohio Technical Center At Vantage Career Center</t>
  </si>
  <si>
    <t>Evangelical Theological Seminary</t>
  </si>
  <si>
    <t>Rocky Mountain Montessori Teacher Training Program</t>
  </si>
  <si>
    <t>Unification Theological Seminary</t>
  </si>
  <si>
    <t>Reformed Presbyterian Theological Seminary</t>
  </si>
  <si>
    <t>Chi Health School Of Radiologic Technology</t>
  </si>
  <si>
    <t>West Virginia University Hospitals</t>
  </si>
  <si>
    <t>Summit Christian College</t>
  </si>
  <si>
    <t>Yeshiva College Of The Nation'S Capital</t>
  </si>
  <si>
    <t>Birthingway College Of Midwifery</t>
  </si>
  <si>
    <t>Digital Media Institute At Intertech</t>
  </si>
  <si>
    <t>Lancaster Theological Seminary Of The United Church Of Christ</t>
  </si>
  <si>
    <t>Aquinas Institute Of Theology</t>
  </si>
  <si>
    <t>Won Institute Of Graduate Studies</t>
  </si>
  <si>
    <t>Church Divinity School Of The Pacific</t>
  </si>
  <si>
    <t>Lake Career &amp; Technical Center</t>
  </si>
  <si>
    <t>Saint Luke'S Methodist Hospital School Of Radiologic Technology</t>
  </si>
  <si>
    <t>Four County Career Center</t>
  </si>
  <si>
    <t>Dragon Rises College Of Oriental Medicine</t>
  </si>
  <si>
    <t>Suncoast Technical Education Center</t>
  </si>
  <si>
    <t>Talmudical Institute Of Upstate New York</t>
  </si>
  <si>
    <t>Vocational Nursing Institute (The)</t>
  </si>
  <si>
    <t>Workforce Institute'S City College, The</t>
  </si>
  <si>
    <t>United Theological Seminary Of The Twin Cities</t>
  </si>
  <si>
    <t>Thomas Edison State University</t>
  </si>
  <si>
    <t>Chicago Theological Seminary</t>
  </si>
  <si>
    <t>Hartford Seminary</t>
  </si>
  <si>
    <t>Northern Baptist Theological Seminary</t>
  </si>
  <si>
    <t>Nashotah House</t>
  </si>
  <si>
    <t>Shepherds Theological Seminary</t>
  </si>
  <si>
    <t>Hazelden Graduate School Of Addiction Studies</t>
  </si>
  <si>
    <t>Institute For Clinical Social Work</t>
  </si>
  <si>
    <t>Portland Actors Conservatory</t>
  </si>
  <si>
    <t>John D. Rockefeller Iv Career Center</t>
  </si>
  <si>
    <t>Northeastern Seminary</t>
  </si>
  <si>
    <t>California Institute Of Advanced Management</t>
  </si>
  <si>
    <t>Wongu University Of Oriental Medicine</t>
  </si>
  <si>
    <t>Studio Incamminati</t>
  </si>
  <si>
    <t>Dell'Arte International School Of Physical Theatre</t>
  </si>
  <si>
    <t>Pentecostal Theological Seminary</t>
  </si>
  <si>
    <t>Phillips Theological Seminary</t>
  </si>
  <si>
    <t>Ecumenical Theological Seminary</t>
  </si>
  <si>
    <t>Institute For Doctoral Studies In The Visual Arts</t>
  </si>
  <si>
    <t>Yeshiva Zichron Aryeh</t>
  </si>
  <si>
    <t>Sit</t>
  </si>
  <si>
    <t>Wisconsin School Of Professional Psychology</t>
  </si>
  <si>
    <t>Regional Center For Border Health</t>
  </si>
  <si>
    <t>Nazarene Theological Seminary</t>
  </si>
  <si>
    <t>Dominican School Of Philosophy And Theology</t>
  </si>
  <si>
    <t>Saint Bernard'S School Of Theology And Ministry</t>
  </si>
  <si>
    <t>Sanford Medical Center</t>
  </si>
  <si>
    <t>Pacific States University</t>
  </si>
  <si>
    <t>Colgate Rochester Crozer Divinity School</t>
  </si>
  <si>
    <t>School Of Professional Horticulture, N. Y. Botanical Garden</t>
  </si>
  <si>
    <t>Divine Mercy University</t>
  </si>
  <si>
    <t>Anabaptist Mennonite Biblical Seminary</t>
  </si>
  <si>
    <t>Winebrenner Theological Seminary</t>
  </si>
  <si>
    <t>California Christian College</t>
  </si>
  <si>
    <t>Pontifical John Paul Ii Institute For Studies On Marriage And Family</t>
  </si>
  <si>
    <t>Academy For Jewish Religion California</t>
  </si>
  <si>
    <t>Spertus College Of Judaica</t>
  </si>
  <si>
    <t>Christ The King Seminary</t>
  </si>
  <si>
    <t>Institute Of Taoist Education And Acupuncture</t>
  </si>
  <si>
    <t>General Theological Seminary Of The Episcopal Church (The)</t>
  </si>
  <si>
    <t>Urshan Graduate School Of Theology</t>
  </si>
  <si>
    <t>Omega Graduate School</t>
  </si>
  <si>
    <t>Austin Graduate School Of Theology</t>
  </si>
  <si>
    <t>American Baptist Seminary Of The West</t>
  </si>
  <si>
    <t>University Of Texas Health Science Center At Tyler (The)</t>
  </si>
  <si>
    <t>Mid America College Of Funeral Service</t>
  </si>
  <si>
    <t>Upper Valley Educators Institute</t>
  </si>
  <si>
    <t>Reconstructionist Rabbinical College</t>
  </si>
  <si>
    <t>Franciscan School Of Theology</t>
  </si>
  <si>
    <t>Lexington Theological Seminary</t>
  </si>
  <si>
    <t>Memorial Sloan Kettering Cancer Center</t>
  </si>
  <si>
    <t>Horizon University</t>
  </si>
  <si>
    <t>Avera Sacred Heart Hospital School Of Radiologic Technology</t>
  </si>
  <si>
    <t>Us Grant Joint Vocational School</t>
  </si>
  <si>
    <t>Conway School Of Landscape Design</t>
  </si>
  <si>
    <t>Avera Mckennan Hospital</t>
  </si>
  <si>
    <t>Bexley Seabury Seminary Federation</t>
  </si>
  <si>
    <t>High Tech High Graduate School Of Education</t>
  </si>
  <si>
    <t>Nazarene Bible College</t>
  </si>
  <si>
    <t>Family Of Faith Christian University</t>
  </si>
  <si>
    <t>Maple Springs Baptist Bible College &amp; Seminary</t>
  </si>
  <si>
    <t>Bethany Theological Seminary</t>
  </si>
  <si>
    <t>Wright Graduate University For The Realization Of Human Potential</t>
  </si>
  <si>
    <t>Theological Seminary Reformed Episcopal Church</t>
  </si>
  <si>
    <t>Wesley Biblical Seminary</t>
  </si>
  <si>
    <t>School Of Architecture At Taliesin (The)</t>
  </si>
  <si>
    <t>Montessori Casa International</t>
  </si>
  <si>
    <t>Saybrook University</t>
  </si>
  <si>
    <t>Virginia Beach Theological Seminary</t>
  </si>
  <si>
    <t>Byzantine Catholic Seminary Of Saints Cyril And Methodius</t>
  </si>
  <si>
    <t>Pioneer Career And Technology Center:  A Vocational School District</t>
  </si>
  <si>
    <t>Bakke Graduate University</t>
  </si>
  <si>
    <t>Section 18004(a)(1) Allocation</t>
  </si>
  <si>
    <t>Section 18004(a)(2) Allocation</t>
  </si>
  <si>
    <t>Total Allocation</t>
  </si>
  <si>
    <t>Allocations for Section 18004(a)(3) of the CARES Act</t>
  </si>
  <si>
    <t>Section 18004(a)(1) +(a)(2)+(a)(3) Allocations</t>
  </si>
  <si>
    <t>GRAND TOTAL</t>
  </si>
  <si>
    <t xml:space="preserve">Note: IHEs with cumulative allocations of $500,000 or more under Sections 18004(a)(1) and 18004(a)(2) are excluded. </t>
  </si>
  <si>
    <t>04227000</t>
  </si>
  <si>
    <t>04083300</t>
  </si>
  <si>
    <t>04133500</t>
  </si>
  <si>
    <t>04155500</t>
  </si>
  <si>
    <t>01290500</t>
  </si>
  <si>
    <t>03288300</t>
  </si>
  <si>
    <t>04248400</t>
  </si>
  <si>
    <t>04223600</t>
  </si>
  <si>
    <t>03327400</t>
  </si>
  <si>
    <t>03051900</t>
  </si>
  <si>
    <t>02068100</t>
  </si>
  <si>
    <t>00812900</t>
  </si>
  <si>
    <t>02171900</t>
  </si>
  <si>
    <t>04226700</t>
  </si>
  <si>
    <t>00884300</t>
  </si>
  <si>
    <t>04138600</t>
  </si>
  <si>
    <t>03160300</t>
  </si>
  <si>
    <t>00288600</t>
  </si>
  <si>
    <t>00288700</t>
  </si>
  <si>
    <t>02170200</t>
  </si>
  <si>
    <t>03457300</t>
  </si>
  <si>
    <t>03069100</t>
  </si>
  <si>
    <t>00190100</t>
  </si>
  <si>
    <t>03015100</t>
  </si>
  <si>
    <t>02259400</t>
  </si>
  <si>
    <t>04227100</t>
  </si>
  <si>
    <t>01081300</t>
  </si>
  <si>
    <t>01046000</t>
  </si>
  <si>
    <t>00112000</t>
  </si>
  <si>
    <t>02099200</t>
  </si>
  <si>
    <t>02222000</t>
  </si>
  <si>
    <t>00274100</t>
  </si>
  <si>
    <t>00182300</t>
  </si>
  <si>
    <t>00178400</t>
  </si>
  <si>
    <t>00154500</t>
  </si>
  <si>
    <t>04191300</t>
  </si>
  <si>
    <t>04244300</t>
  </si>
  <si>
    <t>04194200</t>
  </si>
  <si>
    <t>02562300</t>
  </si>
  <si>
    <t>00754400</t>
  </si>
  <si>
    <t>04180600</t>
  </si>
  <si>
    <t>03559300</t>
  </si>
  <si>
    <t>00163200</t>
  </si>
  <si>
    <t>04256800</t>
  </si>
  <si>
    <t>02081400</t>
  </si>
  <si>
    <t>00643500</t>
  </si>
  <si>
    <t>00301100</t>
  </si>
  <si>
    <t>00195300</t>
  </si>
  <si>
    <t>03117000</t>
  </si>
  <si>
    <t>02187900</t>
  </si>
  <si>
    <t>02169900</t>
  </si>
  <si>
    <t>02506000</t>
  </si>
  <si>
    <t>03429600</t>
  </si>
  <si>
    <t>03051400</t>
  </si>
  <si>
    <t>00648700</t>
  </si>
  <si>
    <t>02362800</t>
  </si>
  <si>
    <t>00354400</t>
  </si>
  <si>
    <t>00834300</t>
  </si>
  <si>
    <t>03691400</t>
  </si>
  <si>
    <t>00492900</t>
  </si>
  <si>
    <t>00598700</t>
  </si>
  <si>
    <t>01235900</t>
  </si>
  <si>
    <t>04267800</t>
  </si>
  <si>
    <t>04188400</t>
  </si>
  <si>
    <t>02622900</t>
  </si>
  <si>
    <t>04266000</t>
  </si>
  <si>
    <t>04081300</t>
  </si>
  <si>
    <t>03110800</t>
  </si>
  <si>
    <t>03067400</t>
  </si>
  <si>
    <t>04256500</t>
  </si>
  <si>
    <t>00266900</t>
  </si>
  <si>
    <t>01320800</t>
  </si>
  <si>
    <t>02331200</t>
  </si>
  <si>
    <t>03733300</t>
  </si>
  <si>
    <t>00191700</t>
  </si>
  <si>
    <t>00964500</t>
  </si>
  <si>
    <t>02335700</t>
  </si>
  <si>
    <t>03373300</t>
  </si>
  <si>
    <t>03999300</t>
  </si>
  <si>
    <t>02117400</t>
  </si>
  <si>
    <t>03713300</t>
  </si>
  <si>
    <t>00663900</t>
  </si>
  <si>
    <t>01274300</t>
  </si>
  <si>
    <t>02312000</t>
  </si>
  <si>
    <t>04176300</t>
  </si>
  <si>
    <t>04041300</t>
  </si>
  <si>
    <t>04227200</t>
  </si>
  <si>
    <t>01119200</t>
  </si>
  <si>
    <t>04210400</t>
  </si>
  <si>
    <t>04251500</t>
  </si>
  <si>
    <t>04227800</t>
  </si>
  <si>
    <t>00233700</t>
  </si>
  <si>
    <t>00163700</t>
  </si>
  <si>
    <t>04153800</t>
  </si>
  <si>
    <t>03266300</t>
  </si>
  <si>
    <t>03076300</t>
  </si>
  <si>
    <t>03747300</t>
  </si>
  <si>
    <t>03100800</t>
  </si>
  <si>
    <t>00644500</t>
  </si>
  <si>
    <t>03668300</t>
  </si>
  <si>
    <t>01218700</t>
  </si>
  <si>
    <t>00621400</t>
  </si>
  <si>
    <t>00552300</t>
  </si>
  <si>
    <t>02582000</t>
  </si>
  <si>
    <t>02234500</t>
  </si>
  <si>
    <t>04255700</t>
  </si>
  <si>
    <t>01004300</t>
  </si>
  <si>
    <t>02358500</t>
  </si>
  <si>
    <t>00396600</t>
  </si>
  <si>
    <t>03248300</t>
  </si>
  <si>
    <t>03194300</t>
  </si>
  <si>
    <t>02601600</t>
  </si>
  <si>
    <t>00155700</t>
  </si>
  <si>
    <t>02115400</t>
  </si>
  <si>
    <t>03611300</t>
  </si>
  <si>
    <t>03008800</t>
  </si>
  <si>
    <t>00267700</t>
  </si>
  <si>
    <t>02153600</t>
  </si>
  <si>
    <t>00639900</t>
  </si>
  <si>
    <t>00322800</t>
  </si>
  <si>
    <t>03065900</t>
  </si>
  <si>
    <t>02192100</t>
  </si>
  <si>
    <t>04220500</t>
  </si>
  <si>
    <t>04118000</t>
  </si>
  <si>
    <t>00555700</t>
  </si>
  <si>
    <t>00647700</t>
  </si>
  <si>
    <t>02275300</t>
  </si>
  <si>
    <t>00996300</t>
  </si>
  <si>
    <t>00884400</t>
  </si>
  <si>
    <t>04250600</t>
  </si>
  <si>
    <t>01215400</t>
  </si>
  <si>
    <t>04237600</t>
  </si>
  <si>
    <t>01310300</t>
  </si>
  <si>
    <t>00245000</t>
  </si>
  <si>
    <t>00224200</t>
  </si>
  <si>
    <t>02140700</t>
  </si>
  <si>
    <t>03158300</t>
  </si>
  <si>
    <t>00553200</t>
  </si>
  <si>
    <t>01071000</t>
  </si>
  <si>
    <t>00143600</t>
  </si>
  <si>
    <t>02220800</t>
  </si>
  <si>
    <t>04125600</t>
  </si>
  <si>
    <t>03098600</t>
  </si>
  <si>
    <t>03570300</t>
  </si>
  <si>
    <t>04154200</t>
  </si>
  <si>
    <t>03104200</t>
  </si>
  <si>
    <t>04152200</t>
  </si>
  <si>
    <t>02073400</t>
  </si>
  <si>
    <t>02313000</t>
  </si>
  <si>
    <t>00923200</t>
  </si>
  <si>
    <t>02110900</t>
  </si>
  <si>
    <t>04137300</t>
  </si>
  <si>
    <t>02145800</t>
  </si>
  <si>
    <t>02175800</t>
  </si>
  <si>
    <t>00190800</t>
  </si>
  <si>
    <t>02266400</t>
  </si>
  <si>
    <t>00533500</t>
  </si>
  <si>
    <t>02128700</t>
  </si>
  <si>
    <t>01224800</t>
  </si>
  <si>
    <t>02151500</t>
  </si>
  <si>
    <t>00996400</t>
  </si>
  <si>
    <t>04243200</t>
  </si>
  <si>
    <t>02166000</t>
  </si>
  <si>
    <t>04276100</t>
  </si>
  <si>
    <t>01161400</t>
  </si>
  <si>
    <t>00950900</t>
  </si>
  <si>
    <t>03827300</t>
  </si>
  <si>
    <t>02297000</t>
  </si>
  <si>
    <t>01088000</t>
  </si>
  <si>
    <t>00752900</t>
  </si>
  <si>
    <t>00849200</t>
  </si>
  <si>
    <t>00166100</t>
  </si>
  <si>
    <t>03051100</t>
  </si>
  <si>
    <t>00747300</t>
  </si>
  <si>
    <t>00282200</t>
  </si>
  <si>
    <t>00178900</t>
  </si>
  <si>
    <t>00116500</t>
  </si>
  <si>
    <t>01090600</t>
  </si>
  <si>
    <t>02125500</t>
  </si>
  <si>
    <t>00653400</t>
  </si>
  <si>
    <t>03079900</t>
  </si>
  <si>
    <t>01302200</t>
  </si>
  <si>
    <t>00116900</t>
  </si>
  <si>
    <t>00128800</t>
  </si>
  <si>
    <t>00986200</t>
  </si>
  <si>
    <t>00318900</t>
  </si>
  <si>
    <t>02535600</t>
  </si>
  <si>
    <t>02169600</t>
  </si>
  <si>
    <t>00224600</t>
  </si>
  <si>
    <t>00303100</t>
  </si>
  <si>
    <t>02090700</t>
  </si>
  <si>
    <t>00492300</t>
  </si>
  <si>
    <t>02497500</t>
  </si>
  <si>
    <t>00843700</t>
  </si>
  <si>
    <t>02309500</t>
  </si>
  <si>
    <t>04242800</t>
  </si>
  <si>
    <t>00644300</t>
  </si>
  <si>
    <t>00191100</t>
  </si>
  <si>
    <t>03452300</t>
  </si>
  <si>
    <t>00270000</t>
  </si>
  <si>
    <t>03422400</t>
  </si>
  <si>
    <t>01138500</t>
  </si>
  <si>
    <t>00135900</t>
  </si>
  <si>
    <t>04159400</t>
  </si>
  <si>
    <t>04151900</t>
  </si>
  <si>
    <t>00156000</t>
  </si>
  <si>
    <t>02272700</t>
  </si>
  <si>
    <t>00355600</t>
  </si>
  <si>
    <t>02536600</t>
  </si>
  <si>
    <t>03874400</t>
  </si>
  <si>
    <t>03695300</t>
  </si>
  <si>
    <t>04163300</t>
  </si>
  <si>
    <t>00246700</t>
  </si>
  <si>
    <t>00245700</t>
  </si>
  <si>
    <t>02087600</t>
  </si>
  <si>
    <t>02274300</t>
  </si>
  <si>
    <t>00245800</t>
  </si>
  <si>
    <t>00661200</t>
  </si>
  <si>
    <t>00470700</t>
  </si>
  <si>
    <t>00224800</t>
  </si>
  <si>
    <t>01005500</t>
  </si>
  <si>
    <t>04121800</t>
  </si>
  <si>
    <t>00109500</t>
  </si>
  <si>
    <t>03876300</t>
  </si>
  <si>
    <t>03191300</t>
  </si>
  <si>
    <t>00325100</t>
  </si>
  <si>
    <t>02336700</t>
  </si>
  <si>
    <t>04164600</t>
  </si>
  <si>
    <t>00499600</t>
  </si>
  <si>
    <t>00299500</t>
  </si>
  <si>
    <t>00694100</t>
  </si>
  <si>
    <t>01076100</t>
  </si>
  <si>
    <t>03416500</t>
  </si>
  <si>
    <t>00356200</t>
  </si>
  <si>
    <t>02169100</t>
  </si>
  <si>
    <t>00252900</t>
  </si>
  <si>
    <t>04139800</t>
  </si>
  <si>
    <t>03128400</t>
  </si>
  <si>
    <t>03025600</t>
  </si>
  <si>
    <t>00135200</t>
  </si>
  <si>
    <t>00185500</t>
  </si>
  <si>
    <t>04260500</t>
  </si>
  <si>
    <t>00551900</t>
  </si>
  <si>
    <t>03872400</t>
  </si>
  <si>
    <t>00185800</t>
  </si>
  <si>
    <t>04121700</t>
  </si>
  <si>
    <t>01280300</t>
  </si>
  <si>
    <t>00129600</t>
  </si>
  <si>
    <t>03109500</t>
  </si>
  <si>
    <t>00191400</t>
  </si>
  <si>
    <t>03888300</t>
  </si>
  <si>
    <t>02172800</t>
  </si>
  <si>
    <t>00927700</t>
  </si>
  <si>
    <t>04117100</t>
  </si>
  <si>
    <t>03116600</t>
  </si>
  <si>
    <t>03572300</t>
  </si>
  <si>
    <t>02492600</t>
  </si>
  <si>
    <t>02250900</t>
  </si>
  <si>
    <t>00374800</t>
  </si>
  <si>
    <t>02179400</t>
  </si>
  <si>
    <t>01033800</t>
  </si>
  <si>
    <t>04119000</t>
  </si>
  <si>
    <t>00392900</t>
  </si>
  <si>
    <t>02522700</t>
  </si>
  <si>
    <t>03855300</t>
  </si>
  <si>
    <t>04002400</t>
  </si>
  <si>
    <t>00246200</t>
  </si>
  <si>
    <t>03015300</t>
  </si>
  <si>
    <t>04251400</t>
  </si>
  <si>
    <t>00644800</t>
  </si>
  <si>
    <t>04262200</t>
  </si>
  <si>
    <t>04146200</t>
  </si>
  <si>
    <t>02328900</t>
  </si>
  <si>
    <t>03885300</t>
  </si>
  <si>
    <t>03570400</t>
  </si>
  <si>
    <t>03403300</t>
  </si>
  <si>
    <t>00356600</t>
  </si>
  <si>
    <t>02235600</t>
  </si>
  <si>
    <t>03510300</t>
  </si>
  <si>
    <t>00326300</t>
  </si>
  <si>
    <t>03787300</t>
  </si>
  <si>
    <t>04144000</t>
  </si>
  <si>
    <t>00712100</t>
  </si>
  <si>
    <t>03689400</t>
  </si>
  <si>
    <t>03667300</t>
  </si>
  <si>
    <t>03676300</t>
  </si>
  <si>
    <t>00533000</t>
  </si>
  <si>
    <t>03076500</t>
  </si>
  <si>
    <t>02096100</t>
  </si>
  <si>
    <t>00232200</t>
  </si>
  <si>
    <t>00311400</t>
  </si>
  <si>
    <t>04158300</t>
  </si>
  <si>
    <t>00526400</t>
  </si>
  <si>
    <t>00148200</t>
  </si>
  <si>
    <t>00752600</t>
  </si>
  <si>
    <t>03856500</t>
  </si>
  <si>
    <t>04068300</t>
  </si>
  <si>
    <t>02056100</t>
  </si>
  <si>
    <t>01179200</t>
  </si>
  <si>
    <t>00791600</t>
  </si>
  <si>
    <t>02124500</t>
  </si>
  <si>
    <t>03946300</t>
  </si>
  <si>
    <t>04146300</t>
  </si>
  <si>
    <t>02534800</t>
  </si>
  <si>
    <t>02074400</t>
  </si>
  <si>
    <t>00120000</t>
  </si>
  <si>
    <t>04229800</t>
  </si>
  <si>
    <t>02073300</t>
  </si>
  <si>
    <t>02218200</t>
  </si>
  <si>
    <t>00168200</t>
  </si>
  <si>
    <t>04167200</t>
  </si>
  <si>
    <t>04175900</t>
  </si>
  <si>
    <t>02231900</t>
  </si>
  <si>
    <t>00272600</t>
  </si>
  <si>
    <t>03115300</t>
  </si>
  <si>
    <t>02160100</t>
  </si>
  <si>
    <t>02307400</t>
  </si>
  <si>
    <t>00368600</t>
  </si>
  <si>
    <t>02220500</t>
  </si>
  <si>
    <t>00120500</t>
  </si>
  <si>
    <t>00649400</t>
  </si>
  <si>
    <t>00974700</t>
  </si>
  <si>
    <t>04173700</t>
  </si>
  <si>
    <t>04157800</t>
  </si>
  <si>
    <t>04215400</t>
  </si>
  <si>
    <t>00120700</t>
  </si>
  <si>
    <t>00411700</t>
  </si>
  <si>
    <t>00893800</t>
  </si>
  <si>
    <t>00553100</t>
  </si>
  <si>
    <t>03101300</t>
  </si>
  <si>
    <t>00405800</t>
  </si>
  <si>
    <t>00697700</t>
  </si>
  <si>
    <t>00226900</t>
  </si>
  <si>
    <t>02117300</t>
  </si>
  <si>
    <t>01071700</t>
  </si>
  <si>
    <t>01086000</t>
  </si>
  <si>
    <t>01000600</t>
  </si>
  <si>
    <t>00527900</t>
  </si>
  <si>
    <t>03126200</t>
  </si>
  <si>
    <t>01096300</t>
  </si>
  <si>
    <t>02497800</t>
  </si>
  <si>
    <t>01077100</t>
  </si>
  <si>
    <t>00565500</t>
  </si>
  <si>
    <t>01032300</t>
  </si>
  <si>
    <t>00138700</t>
  </si>
  <si>
    <t>04044300</t>
  </si>
  <si>
    <t>02554500</t>
  </si>
  <si>
    <t>00215700</t>
  </si>
  <si>
    <t>00168500</t>
  </si>
  <si>
    <t>00405400</t>
  </si>
  <si>
    <t>01015300</t>
  </si>
  <si>
    <t>00215400</t>
  </si>
  <si>
    <t>02242400</t>
  </si>
  <si>
    <t>02199700</t>
  </si>
  <si>
    <t>02098400</t>
  </si>
  <si>
    <t>00192000</t>
  </si>
  <si>
    <t>02282100</t>
  </si>
  <si>
    <t>04217400</t>
  </si>
  <si>
    <t>00826900</t>
  </si>
  <si>
    <t>01099300</t>
  </si>
  <si>
    <t>02188900</t>
  </si>
  <si>
    <t>00138900</t>
  </si>
  <si>
    <t>00726300</t>
  </si>
  <si>
    <t>00641700</t>
  </si>
  <si>
    <t>04149700</t>
  </si>
  <si>
    <t>03663300</t>
  </si>
  <si>
    <t>04140500</t>
  </si>
  <si>
    <t>02320200</t>
  </si>
  <si>
    <t>02245300</t>
  </si>
  <si>
    <t>00121200</t>
  </si>
  <si>
    <t>03535300</t>
  </si>
  <si>
    <t>03894300</t>
  </si>
  <si>
    <t>02545900</t>
  </si>
  <si>
    <t>00702600</t>
  </si>
  <si>
    <t>04265500</t>
  </si>
  <si>
    <t>00135400</t>
  </si>
  <si>
    <t>00168900</t>
  </si>
  <si>
    <t>04150800</t>
  </si>
  <si>
    <t>02350200</t>
  </si>
  <si>
    <t>02573700</t>
  </si>
  <si>
    <t>04188800</t>
  </si>
  <si>
    <t>04121200</t>
  </si>
  <si>
    <t>04114400</t>
  </si>
  <si>
    <t>04250900</t>
  </si>
  <si>
    <t>04251000</t>
  </si>
  <si>
    <t>00156800</t>
  </si>
  <si>
    <t>03347300</t>
  </si>
  <si>
    <t>03411400</t>
  </si>
  <si>
    <t>03732300</t>
  </si>
  <si>
    <t>03002500</t>
  </si>
  <si>
    <t>00357900</t>
  </si>
  <si>
    <t>00835500</t>
  </si>
  <si>
    <t>00865300</t>
  </si>
  <si>
    <t>01005200</t>
  </si>
  <si>
    <t>02330800</t>
  </si>
  <si>
    <t>00274000</t>
  </si>
  <si>
    <t>00642100</t>
  </si>
  <si>
    <t>00885900</t>
  </si>
  <si>
    <t>03734300</t>
  </si>
  <si>
    <t>00448400</t>
  </si>
  <si>
    <t>00169800</t>
  </si>
  <si>
    <t>04193700</t>
  </si>
  <si>
    <t>01171500</t>
  </si>
  <si>
    <t>00102300</t>
  </si>
  <si>
    <t>04073300</t>
  </si>
  <si>
    <t>02168900</t>
  </si>
  <si>
    <t>00247400</t>
  </si>
  <si>
    <t>03853300</t>
  </si>
  <si>
    <t>01054900</t>
  </si>
  <si>
    <t>00247600</t>
  </si>
  <si>
    <t>03002100</t>
  </si>
  <si>
    <t>04095300</t>
  </si>
  <si>
    <t>03516300</t>
  </si>
  <si>
    <t>00528800</t>
  </si>
  <si>
    <t>02336300</t>
  </si>
  <si>
    <t>00231100</t>
  </si>
  <si>
    <t>02263400</t>
  </si>
  <si>
    <t>02319200</t>
  </si>
  <si>
    <t>00299100</t>
  </si>
  <si>
    <t>01290700</t>
  </si>
  <si>
    <t>00755500</t>
  </si>
  <si>
    <t>01050100</t>
  </si>
  <si>
    <t>00328600</t>
  </si>
  <si>
    <t>02532600</t>
  </si>
  <si>
    <t>00121700</t>
  </si>
  <si>
    <t>00633100</t>
  </si>
  <si>
    <t>02330300</t>
  </si>
  <si>
    <t>02282500</t>
  </si>
  <si>
    <t>02142200</t>
  </si>
  <si>
    <t>00197100</t>
  </si>
  <si>
    <t>02228500</t>
  </si>
  <si>
    <t>00170800</t>
  </si>
  <si>
    <t>00978600</t>
  </si>
  <si>
    <t>00697500</t>
  </si>
  <si>
    <t>00470300</t>
  </si>
  <si>
    <t>02603800</t>
  </si>
  <si>
    <t>01323400</t>
  </si>
  <si>
    <t>00616500</t>
  </si>
  <si>
    <t>00806700</t>
  </si>
  <si>
    <t>00197400</t>
  </si>
  <si>
    <t>00996200</t>
  </si>
  <si>
    <t>03100900</t>
  </si>
  <si>
    <t>00235700</t>
  </si>
  <si>
    <t>00171200</t>
  </si>
  <si>
    <t>00171600</t>
  </si>
  <si>
    <t>01302600</t>
  </si>
  <si>
    <t>03023700</t>
  </si>
  <si>
    <t>02126300</t>
  </si>
  <si>
    <t>01111300</t>
  </si>
  <si>
    <t>02568600</t>
  </si>
  <si>
    <t>00630500</t>
  </si>
  <si>
    <t>00550000</t>
  </si>
  <si>
    <t>00193100</t>
  </si>
  <si>
    <t>00275900</t>
  </si>
  <si>
    <t>03822400</t>
  </si>
  <si>
    <t>02317200</t>
  </si>
  <si>
    <t>02125200</t>
  </si>
  <si>
    <t>00369000</t>
  </si>
  <si>
    <t>00123000</t>
  </si>
  <si>
    <t>00798800</t>
  </si>
  <si>
    <t>02140800</t>
  </si>
  <si>
    <t>02578400</t>
  </si>
  <si>
    <t>03235300</t>
  </si>
  <si>
    <t>01173200</t>
  </si>
  <si>
    <t>00299300</t>
  </si>
  <si>
    <t>00172100</t>
  </si>
  <si>
    <t>00172300</t>
  </si>
  <si>
    <t>04261500</t>
  </si>
  <si>
    <t>02453500</t>
  </si>
  <si>
    <t>02210800</t>
  </si>
  <si>
    <t>01167700</t>
  </si>
  <si>
    <t>00350700</t>
  </si>
  <si>
    <t>01052900</t>
  </si>
  <si>
    <t>02362300</t>
  </si>
  <si>
    <t>02535500</t>
  </si>
  <si>
    <t>02060800</t>
  </si>
  <si>
    <t>03181400</t>
  </si>
  <si>
    <t>03206300</t>
  </si>
  <si>
    <t>00933500</t>
  </si>
  <si>
    <t>00726400</t>
  </si>
  <si>
    <t>00397400</t>
  </si>
  <si>
    <t>03092600</t>
  </si>
  <si>
    <t>00307500</t>
  </si>
  <si>
    <t>00533900</t>
  </si>
  <si>
    <t>02316200</t>
  </si>
  <si>
    <t>02263700</t>
  </si>
  <si>
    <t>02361500</t>
  </si>
  <si>
    <t>02618400</t>
  </si>
  <si>
    <t>02198900</t>
  </si>
  <si>
    <t>00225400</t>
  </si>
  <si>
    <t>01061800</t>
  </si>
  <si>
    <t>01153700</t>
  </si>
  <si>
    <t>02280900</t>
  </si>
  <si>
    <t>03198400</t>
  </si>
  <si>
    <t>00778300</t>
  </si>
  <si>
    <t>02189000</t>
  </si>
  <si>
    <t>04229400</t>
  </si>
  <si>
    <t>04210200</t>
  </si>
  <si>
    <t>00248500</t>
  </si>
  <si>
    <t>02158300</t>
  </si>
  <si>
    <t>00252800</t>
  </si>
  <si>
    <t>01014000</t>
  </si>
  <si>
    <t>04212400</t>
  </si>
  <si>
    <t>00479800</t>
  </si>
  <si>
    <t>02323000</t>
  </si>
  <si>
    <t>00239100</t>
  </si>
  <si>
    <t>00539900</t>
  </si>
  <si>
    <t>01290400</t>
  </si>
  <si>
    <t>04117700</t>
  </si>
  <si>
    <t>01288100</t>
  </si>
  <si>
    <t>03414300</t>
  </si>
  <si>
    <t>04237200</t>
  </si>
  <si>
    <t>04125100</t>
  </si>
  <si>
    <t>00808700</t>
  </si>
  <si>
    <t>02063000</t>
  </si>
  <si>
    <t>00330000</t>
  </si>
  <si>
    <t>01227200</t>
  </si>
  <si>
    <t>02482100</t>
  </si>
  <si>
    <t>00998100</t>
  </si>
  <si>
    <t>01152300</t>
  </si>
  <si>
    <t>00888000</t>
  </si>
  <si>
    <t>00320300</t>
  </si>
  <si>
    <t>03062400</t>
  </si>
  <si>
    <t>00320600</t>
  </si>
  <si>
    <t>04260900</t>
  </si>
  <si>
    <t>00387400</t>
  </si>
  <si>
    <t>02132800</t>
  </si>
  <si>
    <t>03128500</t>
  </si>
  <si>
    <t>00173200</t>
  </si>
  <si>
    <t>02534000</t>
  </si>
  <si>
    <t>01300700</t>
  </si>
  <si>
    <t>00249400</t>
  </si>
  <si>
    <t>00902900</t>
  </si>
  <si>
    <t>00208700</t>
  </si>
  <si>
    <t>00261900</t>
  </si>
  <si>
    <t>03424500</t>
  </si>
  <si>
    <t>10257900</t>
  </si>
  <si>
    <t>00216400</t>
  </si>
  <si>
    <t>00219400</t>
  </si>
  <si>
    <t>00891600</t>
  </si>
  <si>
    <t>02159700</t>
  </si>
  <si>
    <t>00265600</t>
  </si>
  <si>
    <t>02600100</t>
  </si>
  <si>
    <t>01227700</t>
  </si>
  <si>
    <t>00274900</t>
  </si>
  <si>
    <t>03443300</t>
  </si>
  <si>
    <t>00278300</t>
  </si>
  <si>
    <t>00278400</t>
  </si>
  <si>
    <t>02069000</t>
  </si>
  <si>
    <t>00267400</t>
  </si>
  <si>
    <t>00538400</t>
  </si>
  <si>
    <t>00405600</t>
  </si>
  <si>
    <t>04179500</t>
  </si>
  <si>
    <t>02197900</t>
  </si>
  <si>
    <t>03382300</t>
  </si>
  <si>
    <t>02223300</t>
  </si>
  <si>
    <t>02454400</t>
  </si>
  <si>
    <t>02052700</t>
  </si>
  <si>
    <t>03419400</t>
  </si>
  <si>
    <t>00173600</t>
  </si>
  <si>
    <t>02351500</t>
  </si>
  <si>
    <t>02353100</t>
  </si>
  <si>
    <t>03570500</t>
  </si>
  <si>
    <t>03684300</t>
  </si>
  <si>
    <t>00320800</t>
  </si>
  <si>
    <t>03283300</t>
  </si>
  <si>
    <t>00460000</t>
  </si>
  <si>
    <t>04155000</t>
  </si>
  <si>
    <t>00575900</t>
  </si>
  <si>
    <t>02073700</t>
  </si>
  <si>
    <t>02600000</t>
  </si>
  <si>
    <t>01232800</t>
  </si>
  <si>
    <t>03590400</t>
  </si>
  <si>
    <t>00999200</t>
  </si>
  <si>
    <t>00182400</t>
  </si>
  <si>
    <t>00359500</t>
  </si>
  <si>
    <t>02523700</t>
  </si>
  <si>
    <t>03583300</t>
  </si>
  <si>
    <t>03095600</t>
  </si>
  <si>
    <t>00656000</t>
  </si>
  <si>
    <t>00381900</t>
  </si>
  <si>
    <t>01198400</t>
  </si>
  <si>
    <t>03230300</t>
  </si>
  <si>
    <t>01128200</t>
  </si>
  <si>
    <t>03840300</t>
  </si>
  <si>
    <t>02513200</t>
  </si>
  <si>
    <t>02321200</t>
  </si>
  <si>
    <t>02504600</t>
  </si>
  <si>
    <t>02124000</t>
  </si>
  <si>
    <t>02603700</t>
  </si>
  <si>
    <t>02199300</t>
  </si>
  <si>
    <t>01278300</t>
  </si>
  <si>
    <t>02104300</t>
  </si>
  <si>
    <t>02202700</t>
  </si>
  <si>
    <t>04251300</t>
  </si>
  <si>
    <t>03438300</t>
  </si>
  <si>
    <t>00320700</t>
  </si>
  <si>
    <t>04130500</t>
  </si>
  <si>
    <t>00125500</t>
  </si>
  <si>
    <t>04252700</t>
  </si>
  <si>
    <t>00125600</t>
  </si>
  <si>
    <t>03163300</t>
  </si>
  <si>
    <t>02138300</t>
  </si>
  <si>
    <t>00125900</t>
  </si>
  <si>
    <t>00703100</t>
  </si>
  <si>
    <t>01044100</t>
  </si>
  <si>
    <t>01001700</t>
  </si>
  <si>
    <t>02107300</t>
  </si>
  <si>
    <t>02269900</t>
  </si>
  <si>
    <t>01170300</t>
  </si>
  <si>
    <t>02188300</t>
  </si>
  <si>
    <t>00643800</t>
  </si>
  <si>
    <t>02560200</t>
  </si>
  <si>
    <t>03478400</t>
  </si>
  <si>
    <t>02560700</t>
  </si>
  <si>
    <t>00295600</t>
  </si>
  <si>
    <t>01173500</t>
  </si>
  <si>
    <t>00553500</t>
  </si>
  <si>
    <t>02239800</t>
  </si>
  <si>
    <t>01120600</t>
  </si>
  <si>
    <t>00531000</t>
  </si>
  <si>
    <t>01081400</t>
  </si>
  <si>
    <t>00335600</t>
  </si>
  <si>
    <t>02565000</t>
  </si>
  <si>
    <t>02352800</t>
  </si>
  <si>
    <t>04235300</t>
  </si>
  <si>
    <t>03029600</t>
  </si>
  <si>
    <t>00311300</t>
  </si>
  <si>
    <t>04142700</t>
  </si>
  <si>
    <t>02597400</t>
  </si>
  <si>
    <t>00220200</t>
  </si>
  <si>
    <t>00543000</t>
  </si>
  <si>
    <t>00888600</t>
  </si>
  <si>
    <t>04146500</t>
  </si>
  <si>
    <t>03923300</t>
  </si>
  <si>
    <t>04122800</t>
  </si>
  <si>
    <t>02065300</t>
  </si>
  <si>
    <t>00346700</t>
  </si>
  <si>
    <t>04235500</t>
  </si>
  <si>
    <t>00262600</t>
  </si>
  <si>
    <t>04153900</t>
  </si>
  <si>
    <t>03098300</t>
  </si>
  <si>
    <t>03077500</t>
  </si>
  <si>
    <t>00397600</t>
  </si>
  <si>
    <t>01094300</t>
  </si>
  <si>
    <t>00860900</t>
  </si>
  <si>
    <t>01037800</t>
  </si>
  <si>
    <t>03129200</t>
  </si>
  <si>
    <t>00311500</t>
  </si>
  <si>
    <t>04230100</t>
  </si>
  <si>
    <t>00397800</t>
  </si>
  <si>
    <t>02554200</t>
  </si>
  <si>
    <t>00677500</t>
  </si>
  <si>
    <t>02524500</t>
  </si>
  <si>
    <t>01026600</t>
  </si>
  <si>
    <t>04234800</t>
  </si>
  <si>
    <t>00656500</t>
  </si>
  <si>
    <t>02273400</t>
  </si>
  <si>
    <t>00531200</t>
  </si>
  <si>
    <t>00335800</t>
  </si>
  <si>
    <t>04256700</t>
  </si>
  <si>
    <t>04237700</t>
  </si>
  <si>
    <t>00569200</t>
  </si>
  <si>
    <t>03355400</t>
  </si>
  <si>
    <t>00756000</t>
  </si>
  <si>
    <t>00752500</t>
  </si>
  <si>
    <t>02140000</t>
  </si>
  <si>
    <t>04208400</t>
  </si>
  <si>
    <t>02057400</t>
  </si>
  <si>
    <t>00861300</t>
  </si>
  <si>
    <t>02524200</t>
  </si>
  <si>
    <t>02157900</t>
  </si>
  <si>
    <t>02272900</t>
  </si>
  <si>
    <t>03306300</t>
  </si>
  <si>
    <t>04172500</t>
  </si>
  <si>
    <t>00542900</t>
  </si>
  <si>
    <t>03425300</t>
  </si>
  <si>
    <t>03696400</t>
  </si>
  <si>
    <t>00231300</t>
  </si>
  <si>
    <t>02078000</t>
  </si>
  <si>
    <t>00998700</t>
  </si>
  <si>
    <t>00281500</t>
  </si>
  <si>
    <t>00336400</t>
  </si>
  <si>
    <t>00646100</t>
  </si>
  <si>
    <t>00625700</t>
  </si>
  <si>
    <t>00642900</t>
  </si>
  <si>
    <t>00624000</t>
  </si>
  <si>
    <t>00209300</t>
  </si>
  <si>
    <t>00221400</t>
  </si>
  <si>
    <t>00202700</t>
  </si>
  <si>
    <t>00646700</t>
  </si>
  <si>
    <t>01258000</t>
  </si>
  <si>
    <t>00978200</t>
  </si>
  <si>
    <t>00423300</t>
  </si>
  <si>
    <t>00727600</t>
  </si>
  <si>
    <t>00250900</t>
  </si>
  <si>
    <t>00283200</t>
  </si>
  <si>
    <t>00283300</t>
  </si>
  <si>
    <t>00549900</t>
  </si>
  <si>
    <t>00543800</t>
  </si>
  <si>
    <t>00924800</t>
  </si>
  <si>
    <t>01203100</t>
  </si>
  <si>
    <t>00394800</t>
  </si>
  <si>
    <t>00127800</t>
  </si>
  <si>
    <t>02500000</t>
  </si>
  <si>
    <t>03177300</t>
  </si>
  <si>
    <t>02620000</t>
  </si>
  <si>
    <t>01147700</t>
  </si>
  <si>
    <t>04250100</t>
  </si>
  <si>
    <t>02120600</t>
  </si>
  <si>
    <t>03042800</t>
  </si>
  <si>
    <t>02533200</t>
  </si>
  <si>
    <t>00510200</t>
  </si>
  <si>
    <t>04207000</t>
  </si>
  <si>
    <t>03983300</t>
  </si>
  <si>
    <t>01240700</t>
  </si>
  <si>
    <t>02251200</t>
  </si>
  <si>
    <t>02354200</t>
  </si>
  <si>
    <t>03466400</t>
  </si>
  <si>
    <t>02588600</t>
  </si>
  <si>
    <t>04271200</t>
  </si>
  <si>
    <t>03106500</t>
  </si>
  <si>
    <t>02359300</t>
  </si>
  <si>
    <t>03104000</t>
  </si>
  <si>
    <t>04193800</t>
  </si>
  <si>
    <t>04173000</t>
  </si>
  <si>
    <t>02063700</t>
  </si>
  <si>
    <t>02505900</t>
  </si>
  <si>
    <t>00632200</t>
  </si>
  <si>
    <t>00385000</t>
  </si>
  <si>
    <t>00886000</t>
  </si>
  <si>
    <t>03814400</t>
  </si>
  <si>
    <t>04149800</t>
  </si>
  <si>
    <t>02597300</t>
  </si>
  <si>
    <t>00542400</t>
  </si>
  <si>
    <t>04209200</t>
  </si>
  <si>
    <t>03264300</t>
  </si>
  <si>
    <t>00497700</t>
  </si>
  <si>
    <t>03070900</t>
  </si>
  <si>
    <t>00243500</t>
  </si>
  <si>
    <t>00296300</t>
  </si>
  <si>
    <t>00175700</t>
  </si>
  <si>
    <t>01238600</t>
  </si>
  <si>
    <t>02075800</t>
  </si>
  <si>
    <t>03332300</t>
  </si>
  <si>
    <t>00122900</t>
  </si>
  <si>
    <t>00351700</t>
  </si>
  <si>
    <t>01034200</t>
  </si>
  <si>
    <t>01064100</t>
  </si>
  <si>
    <t>04153200</t>
  </si>
  <si>
    <t>03107000</t>
  </si>
  <si>
    <t>04054300</t>
  </si>
  <si>
    <t>03008700</t>
  </si>
  <si>
    <t>00361800</t>
  </si>
  <si>
    <t>03076100</t>
  </si>
  <si>
    <t>00129500</t>
  </si>
  <si>
    <t>03068600</t>
  </si>
  <si>
    <t>00166300</t>
  </si>
  <si>
    <t>00655100</t>
  </si>
  <si>
    <t>00807500</t>
  </si>
  <si>
    <t>03098000</t>
  </si>
  <si>
    <t>00209200</t>
  </si>
  <si>
    <t>01254400</t>
  </si>
  <si>
    <t>02140400</t>
  </si>
  <si>
    <t>00729100</t>
  </si>
  <si>
    <t>00657400</t>
  </si>
  <si>
    <t>01220300</t>
  </si>
  <si>
    <t>00822300</t>
  </si>
  <si>
    <t>00408000</t>
  </si>
  <si>
    <t>02143500</t>
  </si>
  <si>
    <t>04232000</t>
  </si>
  <si>
    <t>03752400</t>
  </si>
  <si>
    <t>04240800</t>
  </si>
  <si>
    <t>00560700</t>
  </si>
  <si>
    <t>04270800</t>
  </si>
  <si>
    <t>02326900</t>
  </si>
  <si>
    <t>00992900</t>
  </si>
  <si>
    <t>03561400</t>
  </si>
  <si>
    <t>00374200</t>
  </si>
  <si>
    <t>02514100</t>
  </si>
  <si>
    <t>02508900</t>
  </si>
  <si>
    <t>01198900</t>
  </si>
  <si>
    <t>02550600</t>
  </si>
  <si>
    <t>01252300</t>
  </si>
  <si>
    <t>02156200</t>
  </si>
  <si>
    <t>02073200</t>
  </si>
  <si>
    <t>00535800</t>
  </si>
  <si>
    <t>00528000</t>
  </si>
  <si>
    <t>00402600</t>
  </si>
  <si>
    <t>00535700</t>
  </si>
  <si>
    <t>01032600</t>
  </si>
  <si>
    <t>00535600</t>
  </si>
  <si>
    <t>00971000</t>
  </si>
  <si>
    <t>01216400</t>
  </si>
  <si>
    <t>02092800</t>
  </si>
  <si>
    <t>00528200</t>
  </si>
  <si>
    <t>01070000</t>
  </si>
  <si>
    <t>00535300</t>
  </si>
  <si>
    <t>00535200</t>
  </si>
  <si>
    <t>00530700</t>
  </si>
  <si>
    <t>02237900</t>
  </si>
  <si>
    <t>00946400</t>
  </si>
  <si>
    <t>00363500</t>
  </si>
  <si>
    <t>03579300</t>
  </si>
  <si>
    <t>02159600</t>
  </si>
  <si>
    <t>02361300</t>
  </si>
  <si>
    <t>00337500</t>
  </si>
  <si>
    <t>02335500</t>
  </si>
  <si>
    <t>02358000</t>
  </si>
  <si>
    <t>02192200</t>
  </si>
  <si>
    <t>01085400</t>
  </si>
  <si>
    <t>01262700</t>
  </si>
  <si>
    <t>03043100</t>
  </si>
  <si>
    <t>00155500</t>
  </si>
  <si>
    <t>04194900</t>
  </si>
  <si>
    <t>00813200</t>
  </si>
  <si>
    <t>04191500</t>
  </si>
  <si>
    <t>02191600</t>
  </si>
  <si>
    <t>04142500</t>
  </si>
  <si>
    <t>04194000</t>
  </si>
  <si>
    <t>02168100</t>
  </si>
  <si>
    <t>04122000</t>
  </si>
  <si>
    <t>03650300</t>
  </si>
  <si>
    <t>03101900</t>
  </si>
  <si>
    <t>01205900</t>
  </si>
  <si>
    <t>03028200</t>
  </si>
  <si>
    <t>00622500</t>
  </si>
  <si>
    <t>03115900</t>
  </si>
  <si>
    <t>02299300</t>
  </si>
  <si>
    <t>00650700</t>
  </si>
  <si>
    <t>02304700</t>
  </si>
  <si>
    <t>03475400</t>
  </si>
  <si>
    <t>00159700</t>
  </si>
  <si>
    <t>02586400</t>
  </si>
  <si>
    <t>01116500</t>
  </si>
  <si>
    <t>04208100</t>
  </si>
  <si>
    <t>02173900</t>
  </si>
  <si>
    <t>03549300</t>
  </si>
  <si>
    <t>03216300</t>
  </si>
  <si>
    <t>04250000</t>
  </si>
  <si>
    <t>02232500</t>
  </si>
  <si>
    <t>01092300</t>
  </si>
  <si>
    <t>00374300</t>
  </si>
  <si>
    <t>00289000</t>
  </si>
  <si>
    <t>00329100</t>
  </si>
  <si>
    <t>02068000</t>
  </si>
  <si>
    <t>00312200</t>
  </si>
  <si>
    <t>00238600</t>
  </si>
  <si>
    <t>00626700</t>
  </si>
  <si>
    <t>02163300</t>
  </si>
  <si>
    <t>03531300</t>
  </si>
  <si>
    <t>00394700</t>
  </si>
  <si>
    <t>04156300</t>
  </si>
  <si>
    <t>00205500</t>
  </si>
  <si>
    <t>00975600</t>
  </si>
  <si>
    <t>00252700</t>
  </si>
  <si>
    <t>04259700</t>
  </si>
  <si>
    <t>00176500</t>
  </si>
  <si>
    <t>00492700</t>
  </si>
  <si>
    <t>04243900</t>
  </si>
  <si>
    <t>02555400</t>
  </si>
  <si>
    <t>00265000</t>
  </si>
  <si>
    <t>03696300</t>
  </si>
  <si>
    <t>01230900</t>
  </si>
  <si>
    <t>00820000</t>
  </si>
  <si>
    <t>00489900</t>
  </si>
  <si>
    <t>00657700</t>
  </si>
  <si>
    <t>00466900</t>
  </si>
  <si>
    <t>02116900</t>
  </si>
  <si>
    <t>03437300</t>
  </si>
  <si>
    <t>04146100</t>
  </si>
  <si>
    <t>03051500</t>
  </si>
  <si>
    <t>00300800</t>
  </si>
  <si>
    <t>00338600</t>
  </si>
  <si>
    <t>03612400</t>
  </si>
  <si>
    <t>04224300</t>
  </si>
  <si>
    <t>00177800</t>
  </si>
  <si>
    <t>03116400</t>
  </si>
  <si>
    <t>01229300</t>
  </si>
  <si>
    <t>02306200</t>
  </si>
  <si>
    <t>03084700</t>
  </si>
  <si>
    <t>00235000</t>
  </si>
  <si>
    <t>00369700</t>
  </si>
  <si>
    <t>01193400</t>
  </si>
  <si>
    <t>03966300</t>
  </si>
  <si>
    <t>04239500</t>
  </si>
  <si>
    <t>03982300</t>
  </si>
  <si>
    <t>04239700</t>
  </si>
  <si>
    <t>00407100</t>
  </si>
  <si>
    <t>02245600</t>
  </si>
  <si>
    <t>01102600</t>
  </si>
  <si>
    <t>00189700</t>
  </si>
  <si>
    <t>03034200</t>
  </si>
  <si>
    <t>00923100</t>
  </si>
  <si>
    <t>00658200</t>
  </si>
  <si>
    <t>02158200</t>
  </si>
  <si>
    <t>03088800</t>
  </si>
  <si>
    <t>00648300</t>
  </si>
  <si>
    <t>04241500</t>
  </si>
  <si>
    <t>02146000</t>
  </si>
  <si>
    <t>00915600</t>
  </si>
  <si>
    <t>00528900</t>
  </si>
  <si>
    <t>00290000</t>
  </si>
  <si>
    <t>03001800</t>
  </si>
  <si>
    <t>02600500</t>
  </si>
  <si>
    <t>02516200</t>
  </si>
  <si>
    <t>00146400</t>
  </si>
  <si>
    <t>01124500</t>
  </si>
  <si>
    <t>01257300</t>
  </si>
  <si>
    <t>02350100</t>
  </si>
  <si>
    <t>04262900</t>
  </si>
  <si>
    <t>00658300</t>
  </si>
  <si>
    <t>00717800</t>
  </si>
  <si>
    <t>01014700</t>
  </si>
  <si>
    <t>01076200</t>
  </si>
  <si>
    <t>00233100</t>
  </si>
  <si>
    <t>00339300</t>
  </si>
  <si>
    <t>02276800</t>
  </si>
  <si>
    <t>00529100</t>
  </si>
  <si>
    <t>02529800</t>
  </si>
  <si>
    <t>02163600</t>
  </si>
  <si>
    <t>01155300</t>
  </si>
  <si>
    <t>03513500</t>
  </si>
  <si>
    <t>00300700</t>
  </si>
  <si>
    <t>00406000</t>
  </si>
  <si>
    <t>02271300</t>
  </si>
  <si>
    <t>02300900</t>
  </si>
  <si>
    <t>04265200</t>
  </si>
  <si>
    <t>03949300</t>
  </si>
  <si>
    <t>04248800</t>
  </si>
  <si>
    <t>01174900</t>
  </si>
  <si>
    <t>03109100</t>
  </si>
  <si>
    <t>03868300</t>
  </si>
  <si>
    <t>04237400</t>
  </si>
  <si>
    <t>00884600</t>
  </si>
  <si>
    <t>04261200</t>
  </si>
  <si>
    <t>04264900</t>
  </si>
  <si>
    <t>03937300</t>
  </si>
  <si>
    <t>02265100</t>
  </si>
  <si>
    <t>03147300</t>
  </si>
  <si>
    <t>04207400</t>
  </si>
  <si>
    <t>04273800</t>
  </si>
  <si>
    <t>03000100</t>
  </si>
  <si>
    <t>04265300</t>
  </si>
  <si>
    <t>04215900</t>
  </si>
  <si>
    <t>04269300</t>
  </si>
  <si>
    <t>02363800</t>
  </si>
  <si>
    <t>03256300</t>
  </si>
  <si>
    <t>04252000</t>
  </si>
  <si>
    <t>04264400</t>
  </si>
  <si>
    <t>04192400</t>
  </si>
  <si>
    <t>02505800</t>
  </si>
  <si>
    <t>04265900</t>
  </si>
  <si>
    <t>04119600</t>
  </si>
  <si>
    <t>01167000</t>
  </si>
  <si>
    <t>02546300</t>
  </si>
  <si>
    <t>02262400</t>
  </si>
  <si>
    <t>04264500</t>
  </si>
  <si>
    <t>04259000</t>
  </si>
  <si>
    <t>02152000</t>
  </si>
  <si>
    <t>03496300</t>
  </si>
  <si>
    <t>04231500</t>
  </si>
  <si>
    <t>04131100</t>
  </si>
  <si>
    <t>04216100</t>
  </si>
  <si>
    <t>03934300</t>
  </si>
  <si>
    <t>04123400</t>
  </si>
  <si>
    <t>04270300</t>
  </si>
  <si>
    <t>04245600</t>
  </si>
  <si>
    <t>03127100</t>
  </si>
  <si>
    <t>01313400</t>
  </si>
  <si>
    <t>01182100</t>
  </si>
  <si>
    <t>03098200</t>
  </si>
  <si>
    <t>00256700</t>
  </si>
  <si>
    <t>00536500</t>
  </si>
  <si>
    <t>ORIGINAL Section 18004(a)(2) Allocation</t>
  </si>
  <si>
    <t>RESERVE AND BRANCH Section 18004(a)(2) Allocation</t>
  </si>
  <si>
    <t xml:space="preserve">Note: This table reflects updated allocations to 974 IHEs as of 05/22/20. </t>
  </si>
  <si>
    <t>Note: The Section 18004(a)(2) Allocation amounts reflect reserves of 2% allocated as of 07/07/20.</t>
  </si>
  <si>
    <t>Note: The 538 highlighted IHEs are required to submit additional documentation to the Department prior to receiving the funds in the amount indicated in the table. See the "Methodology for Calculating Allocations for Section 18004(a)(3) of the CARES Act (updated July 2020)" document for more information regarding how these IHEs were identified and what additional documentation must be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</si>
</sst>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7" x14ac:knownFonts="1">
    <font>
      <sz val="11"/>
      <color theme="1"/>
      <name val="Calibri"/>
      <family val="2"/>
      <scheme val="minor"/>
    </font>
    <font>
      <b/>
      <sz val="11"/>
      <color theme="1"/>
      <name val="Calibri"/>
      <family val="2"/>
      <scheme val="minor"/>
    </font>
    <font>
      <b/>
      <sz val="18"/>
      <color theme="1"/>
      <name val="Calibri"/>
      <family val="2"/>
      <scheme val="minor"/>
    </font>
    <font>
      <sz val="7"/>
      <color theme="1"/>
      <name val="Calibri"/>
      <family val="2"/>
      <scheme val="minor"/>
    </font>
    <font>
      <b/>
      <sz val="7"/>
      <color theme="1"/>
      <name val="Calibri"/>
      <family val="2"/>
      <scheme val="minor"/>
    </font>
    <font>
      <b/>
      <u/>
      <sz val="7"/>
      <color theme="1"/>
      <name val="Calibri"/>
      <family val="2"/>
      <scheme val="minor"/>
    </font>
    <font>
      <sz val="7"/>
      <name val="Calibri"/>
      <family val="2"/>
      <scheme val="minor"/>
    </font>
  </fonts>
  <fills count="3">
    <fill>
      <patternFill patternType="none"/>
    </fill>
    <fill>
      <patternFill patternType="gray125"/>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36">
    <xf numFmtId="0" fontId="0" fillId="0" borderId="0" xfId="0"/>
    <xf numFmtId="0" fontId="0" fillId="0" borderId="0" xfId="0" applyAlignment="1">
      <alignment horizontal="center"/>
    </xf>
    <xf numFmtId="0" fontId="3" fillId="0" borderId="0" xfId="0" applyFont="1"/>
    <xf numFmtId="0" fontId="3" fillId="0" borderId="1" xfId="0" applyFont="1" applyBorder="1"/>
    <xf numFmtId="0" fontId="3" fillId="0" borderId="2" xfId="0" applyFont="1" applyBorder="1"/>
    <xf numFmtId="164" fontId="3" fillId="0" borderId="1" xfId="0" applyNumberFormat="1" applyFont="1" applyBorder="1"/>
    <xf numFmtId="164" fontId="3" fillId="0" borderId="5" xfId="0" applyNumberFormat="1" applyFont="1" applyBorder="1"/>
    <xf numFmtId="0" fontId="3" fillId="0" borderId="1" xfId="0" applyFont="1" applyBorder="1" applyAlignment="1">
      <alignment horizontal="center"/>
    </xf>
    <xf numFmtId="0" fontId="1" fillId="0" borderId="0" xfId="0" applyFont="1"/>
    <xf numFmtId="164" fontId="4" fillId="0" borderId="7" xfId="0" applyNumberFormat="1" applyFont="1" applyBorder="1"/>
    <xf numFmtId="0" fontId="0" fillId="0" borderId="0" xfId="0" applyFill="1"/>
    <xf numFmtId="0" fontId="6" fillId="0" borderId="0" xfId="0" applyFont="1" applyFill="1"/>
    <xf numFmtId="0" fontId="3" fillId="0" borderId="8" xfId="0" applyFont="1" applyBorder="1"/>
    <xf numFmtId="0" fontId="3" fillId="0" borderId="9" xfId="0" applyFont="1" applyBorder="1"/>
    <xf numFmtId="0" fontId="3" fillId="0" borderId="9" xfId="0" applyFont="1" applyBorder="1" applyAlignment="1">
      <alignment horizontal="center"/>
    </xf>
    <xf numFmtId="164" fontId="3" fillId="0" borderId="9" xfId="0" applyNumberFormat="1" applyFont="1" applyBorder="1"/>
    <xf numFmtId="164" fontId="3" fillId="0" borderId="10" xfId="0" applyNumberFormat="1" applyFont="1" applyBorder="1"/>
    <xf numFmtId="164" fontId="3" fillId="0" borderId="11" xfId="0" applyNumberFormat="1" applyFont="1" applyBorder="1"/>
    <xf numFmtId="164" fontId="3" fillId="0" borderId="15" xfId="0" applyNumberFormat="1" applyFont="1" applyBorder="1"/>
    <xf numFmtId="164" fontId="3" fillId="0" borderId="17" xfId="0" applyNumberFormat="1" applyFont="1" applyBorder="1"/>
    <xf numFmtId="0" fontId="5" fillId="0" borderId="18" xfId="0" applyFont="1" applyBorder="1" applyAlignment="1">
      <alignment horizontal="center" wrapText="1"/>
    </xf>
    <xf numFmtId="0" fontId="5" fillId="0" borderId="19" xfId="0" applyFont="1" applyBorder="1" applyAlignment="1">
      <alignment horizontal="center" wrapText="1"/>
    </xf>
    <xf numFmtId="0" fontId="5" fillId="0" borderId="20" xfId="0" applyFont="1" applyBorder="1" applyAlignment="1">
      <alignment horizontal="center" wrapText="1"/>
    </xf>
    <xf numFmtId="0" fontId="5" fillId="0" borderId="3" xfId="0" applyFont="1" applyBorder="1" applyAlignment="1">
      <alignment horizontal="center" wrapText="1"/>
    </xf>
    <xf numFmtId="0" fontId="5" fillId="2" borderId="16" xfId="0" applyFont="1" applyFill="1" applyBorder="1" applyAlignment="1">
      <alignment horizontal="center" wrapText="1"/>
    </xf>
    <xf numFmtId="0" fontId="5" fillId="0" borderId="4" xfId="0" applyFont="1" applyBorder="1" applyAlignment="1">
      <alignment horizontal="center" wrapText="1"/>
    </xf>
    <xf numFmtId="164" fontId="4" fillId="2" borderId="6" xfId="0" applyNumberFormat="1" applyFont="1" applyFill="1" applyBorder="1"/>
    <xf numFmtId="164" fontId="4" fillId="2" borderId="7" xfId="0" applyNumberFormat="1" applyFont="1" applyFill="1" applyBorder="1"/>
    <xf numFmtId="164" fontId="3" fillId="0" borderId="22" xfId="0" applyNumberFormat="1" applyFont="1" applyBorder="1"/>
    <xf numFmtId="0" fontId="2" fillId="0" borderId="2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4" fillId="0" borderId="23" xfId="0" applyFont="1" applyBorder="1" applyAlignment="1">
      <alignment horizontal="left"/>
    </xf>
    <xf numFmtId="0" fontId="4" fillId="0" borderId="14" xfId="0" applyFont="1" applyBorder="1" applyAlignment="1">
      <alignment horizontal="left"/>
    </xf>
    <xf numFmtId="0" fontId="4" fillId="0" borderId="7" xfId="0" applyFont="1" applyBorder="1" applyAlignment="1">
      <alignment horizontal="left"/>
    </xf>
    <xf numFmtId="0" fontId="3" fillId="0" borderId="0" xfId="0" applyFont="1" applyAlignment="1">
      <alignment horizontal="left" wrapText="1"/>
    </xf>
  </cellXfs>
  <cellStyles count="1">
    <cellStyle name="Normal" xfId="0" builtinId="0"/>
  </cellStyles>
  <dxfs count="6">
    <dxf>
      <fill>
        <patternFill patternType="darkGray">
          <fgColor theme="9" tint="0.59996337778862885"/>
        </patternFill>
      </fill>
    </dxf>
    <dxf>
      <fill>
        <patternFill patternType="mediumGray">
          <fgColor theme="7" tint="0.59996337778862885"/>
        </patternFill>
      </fill>
    </dxf>
    <dxf>
      <fill>
        <gradientFill type="path">
          <stop position="0">
            <color theme="0"/>
          </stop>
          <stop position="1">
            <color theme="9" tint="0.59999389629810485"/>
          </stop>
        </gradientFill>
      </fill>
    </dxf>
    <dxf>
      <fill>
        <gradientFill degree="270">
          <stop position="0">
            <color theme="0"/>
          </stop>
          <stop position="1">
            <color theme="4"/>
          </stop>
        </gradientFill>
      </fill>
    </dxf>
    <dxf>
      <fill>
        <gradientFill type="path">
          <stop position="0">
            <color theme="0"/>
          </stop>
          <stop position="1">
            <color theme="9" tint="0.80001220740379042"/>
          </stop>
        </gradient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FF1BC-5DAD-4654-BA20-5063C613AA43}">
  <dimension ref="A1:J984"/>
  <sheetViews>
    <sheetView showGridLines="0" showRowColHeaders="0" tabSelected="1" workbookViewId="0">
      <pane ySplit="2" topLeftCell="A3" activePane="bottomLeft" state="frozen"/>
      <selection pane="bottomLeft" activeCell="A2" sqref="A2"/>
    </sheetView>
  </sheetViews>
  <sheetFormatPr defaultRowHeight="14.5" x14ac:dyDescent="0.35"/>
  <cols>
    <col min="1" max="1" width="6.453125" customWidth="1"/>
    <col min="2" max="2" width="37.7265625" customWidth="1"/>
    <col min="3" max="3" width="6.7265625" style="1" customWidth="1"/>
    <col min="4" max="4" width="10.7265625" customWidth="1"/>
    <col min="5" max="6" width="10.7265625" style="8" hidden="1" customWidth="1"/>
    <col min="7" max="7" width="10.7265625" style="8" customWidth="1"/>
    <col min="8" max="9" width="10.7265625" customWidth="1"/>
    <col min="10" max="10" width="10" hidden="1" customWidth="1"/>
  </cols>
  <sheetData>
    <row r="1" spans="1:10" ht="24" thickBot="1" x14ac:dyDescent="0.6">
      <c r="A1" s="29" t="s">
        <v>1030</v>
      </c>
      <c r="B1" s="30"/>
      <c r="C1" s="30"/>
      <c r="D1" s="30"/>
      <c r="E1" s="30"/>
      <c r="F1" s="30"/>
      <c r="G1" s="30"/>
      <c r="H1" s="30"/>
      <c r="I1" s="31"/>
    </row>
    <row r="2" spans="1:10" ht="42" customHeight="1" thickBot="1" x14ac:dyDescent="0.4">
      <c r="A2" s="20" t="s">
        <v>0</v>
      </c>
      <c r="B2" s="21" t="s">
        <v>1</v>
      </c>
      <c r="C2" s="21" t="s">
        <v>2</v>
      </c>
      <c r="D2" s="21" t="s">
        <v>1027</v>
      </c>
      <c r="E2" s="22" t="s">
        <v>2008</v>
      </c>
      <c r="F2" s="21" t="s">
        <v>2009</v>
      </c>
      <c r="G2" s="23" t="s">
        <v>1028</v>
      </c>
      <c r="H2" s="24" t="s">
        <v>1029</v>
      </c>
      <c r="I2" s="25" t="s">
        <v>1031</v>
      </c>
    </row>
    <row r="3" spans="1:10" x14ac:dyDescent="0.35">
      <c r="A3" s="12" t="s">
        <v>1034</v>
      </c>
      <c r="B3" s="13" t="s">
        <v>538</v>
      </c>
      <c r="C3" s="14" t="s">
        <v>27</v>
      </c>
      <c r="D3" s="15">
        <v>133978</v>
      </c>
      <c r="E3" s="16">
        <v>0</v>
      </c>
      <c r="F3" s="15">
        <v>0</v>
      </c>
      <c r="G3" s="17">
        <f>SUM(E3:F3)</f>
        <v>0</v>
      </c>
      <c r="H3" s="26">
        <f t="shared" ref="H3:H66" si="0">500000-(D3+G3)</f>
        <v>366022</v>
      </c>
      <c r="I3" s="19">
        <f>SUM(D3,G3,H3)</f>
        <v>500000</v>
      </c>
      <c r="J3">
        <v>1</v>
      </c>
    </row>
    <row r="4" spans="1:10" x14ac:dyDescent="0.35">
      <c r="A4" s="4" t="s">
        <v>1035</v>
      </c>
      <c r="B4" s="3" t="s">
        <v>720</v>
      </c>
      <c r="C4" s="7" t="s">
        <v>18</v>
      </c>
      <c r="D4" s="5">
        <v>64795</v>
      </c>
      <c r="E4" s="6">
        <v>0</v>
      </c>
      <c r="F4" s="18">
        <v>0</v>
      </c>
      <c r="G4" s="19">
        <f t="shared" ref="G4:G67" si="1">SUM(E4:F4)</f>
        <v>0</v>
      </c>
      <c r="H4" s="26">
        <f t="shared" si="0"/>
        <v>435205</v>
      </c>
      <c r="I4" s="19">
        <f t="shared" ref="I4:I67" si="2">SUM(D4,G4,H4)</f>
        <v>500000</v>
      </c>
      <c r="J4">
        <v>1</v>
      </c>
    </row>
    <row r="5" spans="1:10" x14ac:dyDescent="0.35">
      <c r="A5" s="4" t="s">
        <v>1036</v>
      </c>
      <c r="B5" s="3" t="s">
        <v>922</v>
      </c>
      <c r="C5" s="7" t="s">
        <v>4</v>
      </c>
      <c r="D5" s="5">
        <v>21823</v>
      </c>
      <c r="E5" s="6">
        <v>0</v>
      </c>
      <c r="F5" s="18">
        <v>0</v>
      </c>
      <c r="G5" s="19">
        <f t="shared" si="1"/>
        <v>0</v>
      </c>
      <c r="H5" s="26">
        <f t="shared" si="0"/>
        <v>478177</v>
      </c>
      <c r="I5" s="19">
        <f t="shared" si="2"/>
        <v>500000</v>
      </c>
      <c r="J5">
        <v>1</v>
      </c>
    </row>
    <row r="6" spans="1:10" x14ac:dyDescent="0.35">
      <c r="A6" s="4" t="s">
        <v>1037</v>
      </c>
      <c r="B6" s="3" t="s">
        <v>990</v>
      </c>
      <c r="C6" s="7" t="s">
        <v>27</v>
      </c>
      <c r="D6" s="5">
        <v>12221</v>
      </c>
      <c r="E6" s="6">
        <v>0</v>
      </c>
      <c r="F6" s="5">
        <v>0</v>
      </c>
      <c r="G6" s="19">
        <f t="shared" si="1"/>
        <v>0</v>
      </c>
      <c r="H6" s="26">
        <f t="shared" si="0"/>
        <v>487779</v>
      </c>
      <c r="I6" s="19">
        <f t="shared" si="2"/>
        <v>500000</v>
      </c>
      <c r="J6">
        <v>1</v>
      </c>
    </row>
    <row r="7" spans="1:10" x14ac:dyDescent="0.35">
      <c r="A7" s="4" t="s">
        <v>1038</v>
      </c>
      <c r="B7" s="3" t="s">
        <v>450</v>
      </c>
      <c r="C7" s="7" t="s">
        <v>30</v>
      </c>
      <c r="D7" s="5">
        <v>174170</v>
      </c>
      <c r="E7" s="6">
        <v>0</v>
      </c>
      <c r="F7" s="5">
        <v>0</v>
      </c>
      <c r="G7" s="19">
        <f t="shared" si="1"/>
        <v>0</v>
      </c>
      <c r="H7" s="26">
        <f t="shared" si="0"/>
        <v>325830</v>
      </c>
      <c r="I7" s="19">
        <f t="shared" si="2"/>
        <v>500000</v>
      </c>
      <c r="J7">
        <v>0</v>
      </c>
    </row>
    <row r="8" spans="1:10" x14ac:dyDescent="0.35">
      <c r="A8" s="4" t="s">
        <v>1039</v>
      </c>
      <c r="B8" s="3" t="s">
        <v>783</v>
      </c>
      <c r="C8" s="7" t="s">
        <v>27</v>
      </c>
      <c r="D8" s="5">
        <v>49465</v>
      </c>
      <c r="E8" s="6">
        <v>0</v>
      </c>
      <c r="F8" s="5">
        <v>0</v>
      </c>
      <c r="G8" s="19">
        <f t="shared" si="1"/>
        <v>0</v>
      </c>
      <c r="H8" s="26">
        <f t="shared" si="0"/>
        <v>450535</v>
      </c>
      <c r="I8" s="19">
        <f t="shared" si="2"/>
        <v>500000</v>
      </c>
      <c r="J8">
        <v>1</v>
      </c>
    </row>
    <row r="9" spans="1:10" x14ac:dyDescent="0.35">
      <c r="A9" s="4" t="s">
        <v>1041</v>
      </c>
      <c r="B9" s="3" t="s">
        <v>520</v>
      </c>
      <c r="C9" s="7" t="s">
        <v>38</v>
      </c>
      <c r="D9" s="5">
        <v>140430</v>
      </c>
      <c r="E9" s="6">
        <v>0</v>
      </c>
      <c r="F9" s="5">
        <v>0</v>
      </c>
      <c r="G9" s="19">
        <f t="shared" si="1"/>
        <v>0</v>
      </c>
      <c r="H9" s="26">
        <f t="shared" si="0"/>
        <v>359570</v>
      </c>
      <c r="I9" s="19">
        <f t="shared" si="2"/>
        <v>500000</v>
      </c>
      <c r="J9">
        <v>0</v>
      </c>
    </row>
    <row r="10" spans="1:10" x14ac:dyDescent="0.35">
      <c r="A10" s="4" t="s">
        <v>1040</v>
      </c>
      <c r="B10" s="3" t="s">
        <v>520</v>
      </c>
      <c r="C10" s="7" t="s">
        <v>7</v>
      </c>
      <c r="D10" s="5">
        <v>88545</v>
      </c>
      <c r="E10" s="6">
        <v>0</v>
      </c>
      <c r="F10" s="5">
        <v>0</v>
      </c>
      <c r="G10" s="19">
        <f t="shared" si="1"/>
        <v>0</v>
      </c>
      <c r="H10" s="26">
        <f t="shared" si="0"/>
        <v>411455</v>
      </c>
      <c r="I10" s="19">
        <f t="shared" si="2"/>
        <v>500000</v>
      </c>
      <c r="J10">
        <v>1</v>
      </c>
    </row>
    <row r="11" spans="1:10" x14ac:dyDescent="0.35">
      <c r="A11" s="4" t="s">
        <v>1042</v>
      </c>
      <c r="B11" s="3" t="s">
        <v>879</v>
      </c>
      <c r="C11" s="7" t="s">
        <v>27</v>
      </c>
      <c r="D11" s="5">
        <v>31425</v>
      </c>
      <c r="E11" s="6">
        <v>0</v>
      </c>
      <c r="F11" s="5">
        <v>0</v>
      </c>
      <c r="G11" s="19">
        <f t="shared" si="1"/>
        <v>0</v>
      </c>
      <c r="H11" s="26">
        <f t="shared" si="0"/>
        <v>468575</v>
      </c>
      <c r="I11" s="19">
        <f t="shared" si="2"/>
        <v>500000</v>
      </c>
      <c r="J11">
        <v>1</v>
      </c>
    </row>
    <row r="12" spans="1:10" x14ac:dyDescent="0.35">
      <c r="A12" s="4" t="s">
        <v>1043</v>
      </c>
      <c r="B12" s="3" t="s">
        <v>769</v>
      </c>
      <c r="C12" s="7" t="s">
        <v>29</v>
      </c>
      <c r="D12" s="5">
        <v>53819</v>
      </c>
      <c r="E12" s="6">
        <v>0</v>
      </c>
      <c r="F12" s="5">
        <v>0</v>
      </c>
      <c r="G12" s="19">
        <f t="shared" si="1"/>
        <v>0</v>
      </c>
      <c r="H12" s="26">
        <f t="shared" si="0"/>
        <v>446181</v>
      </c>
      <c r="I12" s="19">
        <f t="shared" si="2"/>
        <v>500000</v>
      </c>
      <c r="J12">
        <v>1</v>
      </c>
    </row>
    <row r="13" spans="1:10" x14ac:dyDescent="0.35">
      <c r="A13" s="4" t="s">
        <v>1044</v>
      </c>
      <c r="B13" s="3" t="s">
        <v>314</v>
      </c>
      <c r="C13" s="7" t="s">
        <v>33</v>
      </c>
      <c r="D13" s="5">
        <v>260680</v>
      </c>
      <c r="E13" s="6">
        <v>0</v>
      </c>
      <c r="F13" s="5">
        <v>0</v>
      </c>
      <c r="G13" s="19">
        <f t="shared" si="1"/>
        <v>0</v>
      </c>
      <c r="H13" s="26">
        <f t="shared" si="0"/>
        <v>239320</v>
      </c>
      <c r="I13" s="19">
        <f t="shared" si="2"/>
        <v>500000</v>
      </c>
      <c r="J13">
        <v>0</v>
      </c>
    </row>
    <row r="14" spans="1:10" x14ac:dyDescent="0.35">
      <c r="A14" s="4" t="s">
        <v>1045</v>
      </c>
      <c r="B14" s="3" t="s">
        <v>279</v>
      </c>
      <c r="C14" s="7" t="s">
        <v>24</v>
      </c>
      <c r="D14" s="5">
        <v>284038</v>
      </c>
      <c r="E14" s="6">
        <v>0</v>
      </c>
      <c r="F14" s="5">
        <v>0</v>
      </c>
      <c r="G14" s="19">
        <f t="shared" si="1"/>
        <v>0</v>
      </c>
      <c r="H14" s="26">
        <f t="shared" si="0"/>
        <v>215962</v>
      </c>
      <c r="I14" s="19">
        <f t="shared" si="2"/>
        <v>500000</v>
      </c>
      <c r="J14">
        <v>0</v>
      </c>
    </row>
    <row r="15" spans="1:10" x14ac:dyDescent="0.35">
      <c r="A15" s="4" t="s">
        <v>1046</v>
      </c>
      <c r="B15" s="3" t="s">
        <v>677</v>
      </c>
      <c r="C15" s="7" t="s">
        <v>36</v>
      </c>
      <c r="D15" s="5">
        <v>76403</v>
      </c>
      <c r="E15" s="6">
        <v>0</v>
      </c>
      <c r="F15" s="5">
        <v>0</v>
      </c>
      <c r="G15" s="19">
        <f t="shared" si="1"/>
        <v>0</v>
      </c>
      <c r="H15" s="26">
        <f t="shared" si="0"/>
        <v>423597</v>
      </c>
      <c r="I15" s="19">
        <f t="shared" si="2"/>
        <v>500000</v>
      </c>
      <c r="J15">
        <v>1</v>
      </c>
    </row>
    <row r="16" spans="1:10" x14ac:dyDescent="0.35">
      <c r="A16" s="4" t="s">
        <v>1047</v>
      </c>
      <c r="B16" s="3" t="s">
        <v>427</v>
      </c>
      <c r="C16" s="7" t="s">
        <v>8</v>
      </c>
      <c r="D16" s="5">
        <v>186805</v>
      </c>
      <c r="E16" s="6">
        <v>0</v>
      </c>
      <c r="F16" s="5">
        <v>0</v>
      </c>
      <c r="G16" s="19">
        <f t="shared" si="1"/>
        <v>0</v>
      </c>
      <c r="H16" s="26">
        <f t="shared" si="0"/>
        <v>313195</v>
      </c>
      <c r="I16" s="19">
        <f t="shared" si="2"/>
        <v>500000</v>
      </c>
      <c r="J16">
        <v>0</v>
      </c>
    </row>
    <row r="17" spans="1:10" x14ac:dyDescent="0.35">
      <c r="A17" s="4" t="s">
        <v>1048</v>
      </c>
      <c r="B17" s="3" t="s">
        <v>812</v>
      </c>
      <c r="C17" s="7" t="s">
        <v>34</v>
      </c>
      <c r="D17" s="5">
        <v>42068</v>
      </c>
      <c r="E17" s="6">
        <v>0</v>
      </c>
      <c r="F17" s="5">
        <v>0</v>
      </c>
      <c r="G17" s="19">
        <f t="shared" si="1"/>
        <v>0</v>
      </c>
      <c r="H17" s="26">
        <f t="shared" si="0"/>
        <v>457932</v>
      </c>
      <c r="I17" s="19">
        <f t="shared" si="2"/>
        <v>500000</v>
      </c>
      <c r="J17">
        <v>1</v>
      </c>
    </row>
    <row r="18" spans="1:10" x14ac:dyDescent="0.35">
      <c r="A18" s="4" t="s">
        <v>1049</v>
      </c>
      <c r="B18" s="3" t="s">
        <v>134</v>
      </c>
      <c r="C18" s="7" t="s">
        <v>34</v>
      </c>
      <c r="D18" s="5">
        <v>201678</v>
      </c>
      <c r="E18" s="6">
        <v>210902</v>
      </c>
      <c r="F18" s="5">
        <v>4305</v>
      </c>
      <c r="G18" s="19">
        <f t="shared" si="1"/>
        <v>215207</v>
      </c>
      <c r="H18" s="26">
        <f t="shared" si="0"/>
        <v>83115</v>
      </c>
      <c r="I18" s="19">
        <f t="shared" si="2"/>
        <v>500000</v>
      </c>
      <c r="J18">
        <v>1</v>
      </c>
    </row>
    <row r="19" spans="1:10" x14ac:dyDescent="0.35">
      <c r="A19" s="4" t="s">
        <v>1050</v>
      </c>
      <c r="B19" s="3" t="s">
        <v>694</v>
      </c>
      <c r="C19" s="7" t="s">
        <v>34</v>
      </c>
      <c r="D19" s="5">
        <v>71437</v>
      </c>
      <c r="E19" s="6">
        <v>0</v>
      </c>
      <c r="F19" s="5">
        <v>0</v>
      </c>
      <c r="G19" s="19">
        <f t="shared" si="1"/>
        <v>0</v>
      </c>
      <c r="H19" s="26">
        <f t="shared" si="0"/>
        <v>428563</v>
      </c>
      <c r="I19" s="19">
        <f t="shared" si="2"/>
        <v>500000</v>
      </c>
      <c r="J19">
        <v>1</v>
      </c>
    </row>
    <row r="20" spans="1:10" x14ac:dyDescent="0.35">
      <c r="A20" s="4" t="s">
        <v>1051</v>
      </c>
      <c r="B20" s="3" t="s">
        <v>570</v>
      </c>
      <c r="C20" s="7" t="s">
        <v>36</v>
      </c>
      <c r="D20" s="5">
        <v>117773</v>
      </c>
      <c r="E20" s="6">
        <v>0</v>
      </c>
      <c r="F20" s="5">
        <v>0</v>
      </c>
      <c r="G20" s="19">
        <f t="shared" si="1"/>
        <v>0</v>
      </c>
      <c r="H20" s="26">
        <f t="shared" si="0"/>
        <v>382227</v>
      </c>
      <c r="I20" s="19">
        <f t="shared" si="2"/>
        <v>500000</v>
      </c>
      <c r="J20">
        <v>0</v>
      </c>
    </row>
    <row r="21" spans="1:10" x14ac:dyDescent="0.35">
      <c r="A21" s="4" t="s">
        <v>1052</v>
      </c>
      <c r="B21" s="3" t="s">
        <v>356</v>
      </c>
      <c r="C21" s="7" t="s">
        <v>36</v>
      </c>
      <c r="D21" s="5">
        <v>234607</v>
      </c>
      <c r="E21" s="6">
        <v>0</v>
      </c>
      <c r="F21" s="5">
        <v>0</v>
      </c>
      <c r="G21" s="19">
        <f t="shared" si="1"/>
        <v>0</v>
      </c>
      <c r="H21" s="26">
        <f t="shared" si="0"/>
        <v>265393</v>
      </c>
      <c r="I21" s="19">
        <f t="shared" si="2"/>
        <v>500000</v>
      </c>
      <c r="J21">
        <v>0</v>
      </c>
    </row>
    <row r="22" spans="1:10" x14ac:dyDescent="0.35">
      <c r="A22" s="4" t="s">
        <v>1053</v>
      </c>
      <c r="B22" s="3" t="s">
        <v>131</v>
      </c>
      <c r="C22" s="7" t="s">
        <v>36</v>
      </c>
      <c r="D22" s="5">
        <v>416996</v>
      </c>
      <c r="E22" s="6">
        <v>0</v>
      </c>
      <c r="F22" s="5">
        <v>0</v>
      </c>
      <c r="G22" s="19">
        <f t="shared" si="1"/>
        <v>0</v>
      </c>
      <c r="H22" s="26">
        <f t="shared" si="0"/>
        <v>83004</v>
      </c>
      <c r="I22" s="19">
        <f t="shared" si="2"/>
        <v>500000</v>
      </c>
      <c r="J22">
        <v>0</v>
      </c>
    </row>
    <row r="23" spans="1:10" x14ac:dyDescent="0.35">
      <c r="A23" s="4" t="s">
        <v>1054</v>
      </c>
      <c r="B23" s="3" t="s">
        <v>658</v>
      </c>
      <c r="C23" s="7" t="s">
        <v>24</v>
      </c>
      <c r="D23" s="5">
        <v>83992</v>
      </c>
      <c r="E23" s="6">
        <v>0</v>
      </c>
      <c r="F23" s="5">
        <v>0</v>
      </c>
      <c r="G23" s="19">
        <f t="shared" si="1"/>
        <v>0</v>
      </c>
      <c r="H23" s="26">
        <f t="shared" si="0"/>
        <v>416008</v>
      </c>
      <c r="I23" s="19">
        <f t="shared" si="2"/>
        <v>500000</v>
      </c>
      <c r="J23">
        <v>1</v>
      </c>
    </row>
    <row r="24" spans="1:10" x14ac:dyDescent="0.35">
      <c r="A24" s="4" t="s">
        <v>1055</v>
      </c>
      <c r="B24" s="3" t="s">
        <v>281</v>
      </c>
      <c r="C24" s="7" t="s">
        <v>106</v>
      </c>
      <c r="D24" s="5">
        <v>282895</v>
      </c>
      <c r="E24" s="6">
        <v>0</v>
      </c>
      <c r="F24" s="5">
        <v>0</v>
      </c>
      <c r="G24" s="19">
        <f t="shared" si="1"/>
        <v>0</v>
      </c>
      <c r="H24" s="26">
        <f t="shared" si="0"/>
        <v>217105</v>
      </c>
      <c r="I24" s="19">
        <f t="shared" si="2"/>
        <v>500000</v>
      </c>
      <c r="J24">
        <v>0</v>
      </c>
    </row>
    <row r="25" spans="1:10" x14ac:dyDescent="0.35">
      <c r="A25" s="4" t="s">
        <v>1056</v>
      </c>
      <c r="B25" s="3" t="s">
        <v>132</v>
      </c>
      <c r="C25" s="7" t="s">
        <v>25</v>
      </c>
      <c r="D25" s="5">
        <v>416499</v>
      </c>
      <c r="E25" s="6">
        <v>0</v>
      </c>
      <c r="F25" s="5">
        <v>0</v>
      </c>
      <c r="G25" s="19">
        <f t="shared" si="1"/>
        <v>0</v>
      </c>
      <c r="H25" s="26">
        <f t="shared" si="0"/>
        <v>83501</v>
      </c>
      <c r="I25" s="19">
        <f t="shared" si="2"/>
        <v>500000</v>
      </c>
      <c r="J25">
        <v>0</v>
      </c>
    </row>
    <row r="26" spans="1:10" x14ac:dyDescent="0.35">
      <c r="A26" s="4" t="s">
        <v>1057</v>
      </c>
      <c r="B26" s="3" t="s">
        <v>599</v>
      </c>
      <c r="C26" s="7" t="s">
        <v>24</v>
      </c>
      <c r="D26" s="5">
        <v>108179</v>
      </c>
      <c r="E26" s="6">
        <v>0</v>
      </c>
      <c r="F26" s="5">
        <v>0</v>
      </c>
      <c r="G26" s="19">
        <f t="shared" si="1"/>
        <v>0</v>
      </c>
      <c r="H26" s="26">
        <f t="shared" si="0"/>
        <v>391821</v>
      </c>
      <c r="I26" s="19">
        <f t="shared" si="2"/>
        <v>500000</v>
      </c>
      <c r="J26">
        <v>1</v>
      </c>
    </row>
    <row r="27" spans="1:10" x14ac:dyDescent="0.35">
      <c r="A27" s="4" t="s">
        <v>1058</v>
      </c>
      <c r="B27" s="3" t="s">
        <v>532</v>
      </c>
      <c r="C27" s="7" t="s">
        <v>5</v>
      </c>
      <c r="D27" s="5">
        <v>135514</v>
      </c>
      <c r="E27" s="6">
        <v>0</v>
      </c>
      <c r="F27" s="5">
        <v>0</v>
      </c>
      <c r="G27" s="19">
        <f t="shared" si="1"/>
        <v>0</v>
      </c>
      <c r="H27" s="26">
        <f t="shared" si="0"/>
        <v>364486</v>
      </c>
      <c r="I27" s="19">
        <f t="shared" si="2"/>
        <v>500000</v>
      </c>
      <c r="J27">
        <v>1</v>
      </c>
    </row>
    <row r="28" spans="1:10" x14ac:dyDescent="0.35">
      <c r="A28" s="4" t="s">
        <v>1059</v>
      </c>
      <c r="B28" s="3" t="s">
        <v>866</v>
      </c>
      <c r="C28" s="7" t="s">
        <v>27</v>
      </c>
      <c r="D28" s="5">
        <v>33544</v>
      </c>
      <c r="E28" s="6">
        <v>0</v>
      </c>
      <c r="F28" s="5">
        <v>0</v>
      </c>
      <c r="G28" s="19">
        <f t="shared" si="1"/>
        <v>0</v>
      </c>
      <c r="H28" s="26">
        <f t="shared" si="0"/>
        <v>466456</v>
      </c>
      <c r="I28" s="19">
        <f t="shared" si="2"/>
        <v>500000</v>
      </c>
      <c r="J28">
        <v>1</v>
      </c>
    </row>
    <row r="29" spans="1:10" x14ac:dyDescent="0.35">
      <c r="A29" s="4" t="s">
        <v>1060</v>
      </c>
      <c r="B29" s="3" t="s">
        <v>633</v>
      </c>
      <c r="C29" s="7" t="s">
        <v>36</v>
      </c>
      <c r="D29" s="5">
        <v>93366</v>
      </c>
      <c r="E29" s="6">
        <v>0</v>
      </c>
      <c r="F29" s="5">
        <v>0</v>
      </c>
      <c r="G29" s="19">
        <f t="shared" si="1"/>
        <v>0</v>
      </c>
      <c r="H29" s="26">
        <f t="shared" si="0"/>
        <v>406634</v>
      </c>
      <c r="I29" s="19">
        <f t="shared" si="2"/>
        <v>500000</v>
      </c>
      <c r="J29">
        <v>1</v>
      </c>
    </row>
    <row r="30" spans="1:10" x14ac:dyDescent="0.35">
      <c r="A30" s="4" t="s">
        <v>1061</v>
      </c>
      <c r="B30" s="3" t="s">
        <v>214</v>
      </c>
      <c r="C30" s="7" t="s">
        <v>10</v>
      </c>
      <c r="D30" s="5">
        <v>152145</v>
      </c>
      <c r="E30" s="6">
        <v>183960</v>
      </c>
      <c r="F30" s="5">
        <v>0</v>
      </c>
      <c r="G30" s="19">
        <f t="shared" si="1"/>
        <v>183960</v>
      </c>
      <c r="H30" s="26">
        <f t="shared" si="0"/>
        <v>163895</v>
      </c>
      <c r="I30" s="19">
        <f t="shared" si="2"/>
        <v>500000</v>
      </c>
      <c r="J30">
        <v>1</v>
      </c>
    </row>
    <row r="31" spans="1:10" x14ac:dyDescent="0.35">
      <c r="A31" s="4" t="s">
        <v>1062</v>
      </c>
      <c r="B31" s="3" t="s">
        <v>998</v>
      </c>
      <c r="C31" s="7" t="s">
        <v>27</v>
      </c>
      <c r="D31" s="5">
        <v>9311</v>
      </c>
      <c r="E31" s="6">
        <v>0</v>
      </c>
      <c r="F31" s="5">
        <v>0</v>
      </c>
      <c r="G31" s="19">
        <f t="shared" si="1"/>
        <v>0</v>
      </c>
      <c r="H31" s="26">
        <f t="shared" si="0"/>
        <v>490689</v>
      </c>
      <c r="I31" s="19">
        <f t="shared" si="2"/>
        <v>500000</v>
      </c>
      <c r="J31">
        <v>1</v>
      </c>
    </row>
    <row r="32" spans="1:10" x14ac:dyDescent="0.35">
      <c r="A32" s="4" t="s">
        <v>1063</v>
      </c>
      <c r="B32" s="3" t="s">
        <v>902</v>
      </c>
      <c r="C32" s="7" t="s">
        <v>27</v>
      </c>
      <c r="D32" s="5">
        <v>25315</v>
      </c>
      <c r="E32" s="6">
        <v>0</v>
      </c>
      <c r="F32" s="5">
        <v>0</v>
      </c>
      <c r="G32" s="19">
        <f t="shared" si="1"/>
        <v>0</v>
      </c>
      <c r="H32" s="26">
        <f t="shared" si="0"/>
        <v>474685</v>
      </c>
      <c r="I32" s="19">
        <f t="shared" si="2"/>
        <v>500000</v>
      </c>
      <c r="J32">
        <v>1</v>
      </c>
    </row>
    <row r="33" spans="1:10" x14ac:dyDescent="0.35">
      <c r="A33" s="4" t="s">
        <v>1064</v>
      </c>
      <c r="B33" s="3" t="s">
        <v>618</v>
      </c>
      <c r="C33" s="7" t="s">
        <v>27</v>
      </c>
      <c r="D33" s="5">
        <v>98640</v>
      </c>
      <c r="E33" s="6">
        <v>0</v>
      </c>
      <c r="F33" s="5">
        <v>0</v>
      </c>
      <c r="G33" s="19">
        <f t="shared" si="1"/>
        <v>0</v>
      </c>
      <c r="H33" s="26">
        <f t="shared" si="0"/>
        <v>401360</v>
      </c>
      <c r="I33" s="19">
        <f t="shared" si="2"/>
        <v>500000</v>
      </c>
      <c r="J33">
        <v>1</v>
      </c>
    </row>
    <row r="34" spans="1:10" x14ac:dyDescent="0.35">
      <c r="A34" s="4" t="s">
        <v>1065</v>
      </c>
      <c r="B34" s="3" t="s">
        <v>590</v>
      </c>
      <c r="C34" s="7" t="s">
        <v>27</v>
      </c>
      <c r="D34" s="5">
        <v>111218</v>
      </c>
      <c r="E34" s="6">
        <v>0</v>
      </c>
      <c r="F34" s="5">
        <v>0</v>
      </c>
      <c r="G34" s="19">
        <f t="shared" si="1"/>
        <v>0</v>
      </c>
      <c r="H34" s="26">
        <f t="shared" si="0"/>
        <v>388782</v>
      </c>
      <c r="I34" s="19">
        <f t="shared" si="2"/>
        <v>500000</v>
      </c>
      <c r="J34">
        <v>0</v>
      </c>
    </row>
    <row r="35" spans="1:10" x14ac:dyDescent="0.35">
      <c r="A35" s="4" t="s">
        <v>1066</v>
      </c>
      <c r="B35" s="3" t="s">
        <v>986</v>
      </c>
      <c r="C35" s="7" t="s">
        <v>37</v>
      </c>
      <c r="D35" s="5">
        <v>12438</v>
      </c>
      <c r="E35" s="6">
        <v>0</v>
      </c>
      <c r="F35" s="5">
        <v>0</v>
      </c>
      <c r="G35" s="19">
        <f t="shared" si="1"/>
        <v>0</v>
      </c>
      <c r="H35" s="26">
        <f t="shared" si="0"/>
        <v>487562</v>
      </c>
      <c r="I35" s="19">
        <f t="shared" si="2"/>
        <v>500000</v>
      </c>
      <c r="J35">
        <v>1</v>
      </c>
    </row>
    <row r="36" spans="1:10" x14ac:dyDescent="0.35">
      <c r="A36" s="4" t="s">
        <v>1067</v>
      </c>
      <c r="B36" s="3" t="s">
        <v>54</v>
      </c>
      <c r="C36" s="7" t="s">
        <v>37</v>
      </c>
      <c r="D36" s="5">
        <v>492118</v>
      </c>
      <c r="E36" s="6">
        <v>0</v>
      </c>
      <c r="F36" s="5">
        <v>0</v>
      </c>
      <c r="G36" s="19">
        <f t="shared" si="1"/>
        <v>0</v>
      </c>
      <c r="H36" s="26">
        <f t="shared" si="0"/>
        <v>7882</v>
      </c>
      <c r="I36" s="19">
        <f t="shared" si="2"/>
        <v>500000</v>
      </c>
      <c r="J36">
        <v>0</v>
      </c>
    </row>
    <row r="37" spans="1:10" x14ac:dyDescent="0.35">
      <c r="A37" s="4" t="s">
        <v>1068</v>
      </c>
      <c r="B37" s="3" t="s">
        <v>179</v>
      </c>
      <c r="C37" s="7" t="s">
        <v>12</v>
      </c>
      <c r="D37" s="5">
        <v>355871</v>
      </c>
      <c r="E37" s="6">
        <v>17187</v>
      </c>
      <c r="F37" s="5">
        <v>200</v>
      </c>
      <c r="G37" s="19">
        <f t="shared" si="1"/>
        <v>17387</v>
      </c>
      <c r="H37" s="26">
        <f t="shared" si="0"/>
        <v>126742</v>
      </c>
      <c r="I37" s="19">
        <f t="shared" si="2"/>
        <v>500000</v>
      </c>
      <c r="J37">
        <v>0</v>
      </c>
    </row>
    <row r="38" spans="1:10" x14ac:dyDescent="0.35">
      <c r="A38" s="4" t="s">
        <v>1069</v>
      </c>
      <c r="B38" s="3" t="s">
        <v>846</v>
      </c>
      <c r="C38" s="7" t="s">
        <v>27</v>
      </c>
      <c r="D38" s="5">
        <v>37770</v>
      </c>
      <c r="E38" s="6">
        <v>0</v>
      </c>
      <c r="F38" s="5">
        <v>0</v>
      </c>
      <c r="G38" s="19">
        <f t="shared" si="1"/>
        <v>0</v>
      </c>
      <c r="H38" s="26">
        <f t="shared" si="0"/>
        <v>462230</v>
      </c>
      <c r="I38" s="19">
        <f t="shared" si="2"/>
        <v>500000</v>
      </c>
      <c r="J38">
        <v>1</v>
      </c>
    </row>
    <row r="39" spans="1:10" x14ac:dyDescent="0.35">
      <c r="A39" s="4" t="s">
        <v>1070</v>
      </c>
      <c r="B39" s="3" t="s">
        <v>474</v>
      </c>
      <c r="C39" s="7" t="s">
        <v>24</v>
      </c>
      <c r="D39" s="5">
        <v>164109</v>
      </c>
      <c r="E39" s="6">
        <v>0</v>
      </c>
      <c r="F39" s="5">
        <v>0</v>
      </c>
      <c r="G39" s="19">
        <f t="shared" si="1"/>
        <v>0</v>
      </c>
      <c r="H39" s="26">
        <f t="shared" si="0"/>
        <v>335891</v>
      </c>
      <c r="I39" s="19">
        <f t="shared" si="2"/>
        <v>500000</v>
      </c>
      <c r="J39">
        <v>0</v>
      </c>
    </row>
    <row r="40" spans="1:10" x14ac:dyDescent="0.35">
      <c r="A40" s="4" t="s">
        <v>1071</v>
      </c>
      <c r="B40" s="3" t="s">
        <v>797</v>
      </c>
      <c r="C40" s="7" t="s">
        <v>4</v>
      </c>
      <c r="D40" s="5">
        <v>45310</v>
      </c>
      <c r="E40" s="6">
        <v>0</v>
      </c>
      <c r="F40" s="5">
        <v>0</v>
      </c>
      <c r="G40" s="19">
        <f t="shared" si="1"/>
        <v>0</v>
      </c>
      <c r="H40" s="26">
        <f t="shared" si="0"/>
        <v>454690</v>
      </c>
      <c r="I40" s="19">
        <f t="shared" si="2"/>
        <v>500000</v>
      </c>
      <c r="J40">
        <v>1</v>
      </c>
    </row>
    <row r="41" spans="1:10" x14ac:dyDescent="0.35">
      <c r="A41" s="4" t="s">
        <v>1072</v>
      </c>
      <c r="B41" s="3" t="s">
        <v>463</v>
      </c>
      <c r="C41" s="7" t="s">
        <v>24</v>
      </c>
      <c r="D41" s="5">
        <v>168199</v>
      </c>
      <c r="E41" s="6">
        <v>0</v>
      </c>
      <c r="F41" s="5">
        <v>0</v>
      </c>
      <c r="G41" s="19">
        <f t="shared" si="1"/>
        <v>0</v>
      </c>
      <c r="H41" s="26">
        <f t="shared" si="0"/>
        <v>331801</v>
      </c>
      <c r="I41" s="19">
        <f t="shared" si="2"/>
        <v>500000</v>
      </c>
      <c r="J41">
        <v>1</v>
      </c>
    </row>
    <row r="42" spans="1:10" x14ac:dyDescent="0.35">
      <c r="A42" s="4" t="s">
        <v>1073</v>
      </c>
      <c r="B42" s="3" t="s">
        <v>331</v>
      </c>
      <c r="C42" s="7" t="s">
        <v>30</v>
      </c>
      <c r="D42" s="5">
        <v>238981</v>
      </c>
      <c r="E42" s="6">
        <v>11644</v>
      </c>
      <c r="F42" s="5">
        <v>136</v>
      </c>
      <c r="G42" s="19">
        <f t="shared" si="1"/>
        <v>11780</v>
      </c>
      <c r="H42" s="26">
        <f t="shared" si="0"/>
        <v>249239</v>
      </c>
      <c r="I42" s="19">
        <f t="shared" si="2"/>
        <v>500000</v>
      </c>
      <c r="J42">
        <v>1</v>
      </c>
    </row>
    <row r="43" spans="1:10" x14ac:dyDescent="0.35">
      <c r="A43" s="4" t="s">
        <v>1074</v>
      </c>
      <c r="B43" s="3" t="s">
        <v>736</v>
      </c>
      <c r="C43" s="7" t="s">
        <v>11</v>
      </c>
      <c r="D43" s="5">
        <v>61104</v>
      </c>
      <c r="E43" s="6">
        <v>0</v>
      </c>
      <c r="F43" s="5">
        <v>0</v>
      </c>
      <c r="G43" s="19">
        <f t="shared" si="1"/>
        <v>0</v>
      </c>
      <c r="H43" s="26">
        <f t="shared" si="0"/>
        <v>438896</v>
      </c>
      <c r="I43" s="19">
        <f t="shared" si="2"/>
        <v>500000</v>
      </c>
      <c r="J43">
        <v>1</v>
      </c>
    </row>
    <row r="44" spans="1:10" x14ac:dyDescent="0.35">
      <c r="A44" s="4" t="s">
        <v>1075</v>
      </c>
      <c r="B44" s="3" t="s">
        <v>817</v>
      </c>
      <c r="C44" s="7" t="s">
        <v>11</v>
      </c>
      <c r="D44" s="5">
        <v>41609</v>
      </c>
      <c r="E44" s="6">
        <v>0</v>
      </c>
      <c r="F44" s="5">
        <v>0</v>
      </c>
      <c r="G44" s="19">
        <f t="shared" si="1"/>
        <v>0</v>
      </c>
      <c r="H44" s="26">
        <f t="shared" si="0"/>
        <v>458391</v>
      </c>
      <c r="I44" s="19">
        <f t="shared" si="2"/>
        <v>500000</v>
      </c>
      <c r="J44">
        <v>1</v>
      </c>
    </row>
    <row r="45" spans="1:10" x14ac:dyDescent="0.35">
      <c r="A45" s="4" t="s">
        <v>1076</v>
      </c>
      <c r="B45" s="3" t="s">
        <v>943</v>
      </c>
      <c r="C45" s="7" t="s">
        <v>26</v>
      </c>
      <c r="D45" s="5">
        <v>19160</v>
      </c>
      <c r="E45" s="6">
        <v>0</v>
      </c>
      <c r="F45" s="5">
        <v>0</v>
      </c>
      <c r="G45" s="19">
        <f t="shared" si="1"/>
        <v>0</v>
      </c>
      <c r="H45" s="26">
        <f t="shared" si="0"/>
        <v>480840</v>
      </c>
      <c r="I45" s="19">
        <f t="shared" si="2"/>
        <v>500000</v>
      </c>
      <c r="J45">
        <v>1</v>
      </c>
    </row>
    <row r="46" spans="1:10" x14ac:dyDescent="0.35">
      <c r="A46" s="4" t="s">
        <v>1077</v>
      </c>
      <c r="B46" s="3" t="s">
        <v>790</v>
      </c>
      <c r="C46" s="7" t="s">
        <v>17</v>
      </c>
      <c r="D46" s="5">
        <v>47138</v>
      </c>
      <c r="E46" s="6">
        <v>0</v>
      </c>
      <c r="F46" s="5">
        <v>0</v>
      </c>
      <c r="G46" s="19">
        <f t="shared" si="1"/>
        <v>0</v>
      </c>
      <c r="H46" s="26">
        <f t="shared" si="0"/>
        <v>452862</v>
      </c>
      <c r="I46" s="19">
        <f t="shared" si="2"/>
        <v>500000</v>
      </c>
      <c r="J46">
        <v>1</v>
      </c>
    </row>
    <row r="47" spans="1:10" x14ac:dyDescent="0.35">
      <c r="A47" s="4" t="s">
        <v>1078</v>
      </c>
      <c r="B47" s="3" t="s">
        <v>485</v>
      </c>
      <c r="C47" s="7" t="s">
        <v>5</v>
      </c>
      <c r="D47" s="5">
        <v>151631</v>
      </c>
      <c r="E47" s="6">
        <v>7360</v>
      </c>
      <c r="F47" s="5">
        <v>86</v>
      </c>
      <c r="G47" s="19">
        <f t="shared" si="1"/>
        <v>7446</v>
      </c>
      <c r="H47" s="26">
        <f t="shared" si="0"/>
        <v>340923</v>
      </c>
      <c r="I47" s="19">
        <f t="shared" si="2"/>
        <v>500000</v>
      </c>
      <c r="J47">
        <v>0</v>
      </c>
    </row>
    <row r="48" spans="1:10" x14ac:dyDescent="0.35">
      <c r="A48" s="4" t="s">
        <v>1079</v>
      </c>
      <c r="B48" s="3" t="s">
        <v>667</v>
      </c>
      <c r="C48" s="7" t="s">
        <v>36</v>
      </c>
      <c r="D48" s="5">
        <v>79464</v>
      </c>
      <c r="E48" s="6">
        <v>0</v>
      </c>
      <c r="F48" s="5">
        <v>0</v>
      </c>
      <c r="G48" s="19">
        <f t="shared" si="1"/>
        <v>0</v>
      </c>
      <c r="H48" s="26">
        <f t="shared" si="0"/>
        <v>420536</v>
      </c>
      <c r="I48" s="19">
        <f t="shared" si="2"/>
        <v>500000</v>
      </c>
      <c r="J48">
        <v>1</v>
      </c>
    </row>
    <row r="49" spans="1:10" x14ac:dyDescent="0.35">
      <c r="A49" s="4" t="s">
        <v>1080</v>
      </c>
      <c r="B49" s="3" t="s">
        <v>317</v>
      </c>
      <c r="C49" s="7" t="s">
        <v>24</v>
      </c>
      <c r="D49" s="5">
        <v>247921</v>
      </c>
      <c r="E49" s="6">
        <v>11970</v>
      </c>
      <c r="F49" s="5">
        <v>139</v>
      </c>
      <c r="G49" s="19">
        <f t="shared" si="1"/>
        <v>12109</v>
      </c>
      <c r="H49" s="26">
        <f t="shared" si="0"/>
        <v>239970</v>
      </c>
      <c r="I49" s="19">
        <f t="shared" si="2"/>
        <v>500000</v>
      </c>
      <c r="J49">
        <v>0</v>
      </c>
    </row>
    <row r="50" spans="1:10" x14ac:dyDescent="0.35">
      <c r="A50" s="4" t="s">
        <v>1081</v>
      </c>
      <c r="B50" s="3" t="s">
        <v>316</v>
      </c>
      <c r="C50" s="7" t="s">
        <v>32</v>
      </c>
      <c r="D50" s="5">
        <v>260367</v>
      </c>
      <c r="E50" s="6">
        <v>0</v>
      </c>
      <c r="F50" s="5">
        <v>0</v>
      </c>
      <c r="G50" s="19">
        <f t="shared" si="1"/>
        <v>0</v>
      </c>
      <c r="H50" s="26">
        <f t="shared" si="0"/>
        <v>239633</v>
      </c>
      <c r="I50" s="19">
        <f t="shared" si="2"/>
        <v>500000</v>
      </c>
      <c r="J50">
        <v>0</v>
      </c>
    </row>
    <row r="51" spans="1:10" x14ac:dyDescent="0.35">
      <c r="A51" s="4" t="s">
        <v>1082</v>
      </c>
      <c r="B51" s="3" t="s">
        <v>676</v>
      </c>
      <c r="C51" s="7" t="s">
        <v>24</v>
      </c>
      <c r="D51" s="5">
        <v>76818</v>
      </c>
      <c r="E51" s="6">
        <v>0</v>
      </c>
      <c r="F51" s="5">
        <v>0</v>
      </c>
      <c r="G51" s="19">
        <f t="shared" si="1"/>
        <v>0</v>
      </c>
      <c r="H51" s="26">
        <f t="shared" si="0"/>
        <v>423182</v>
      </c>
      <c r="I51" s="19">
        <f t="shared" si="2"/>
        <v>500000</v>
      </c>
      <c r="J51">
        <v>1</v>
      </c>
    </row>
    <row r="52" spans="1:10" x14ac:dyDescent="0.35">
      <c r="A52" s="4" t="s">
        <v>1083</v>
      </c>
      <c r="B52" s="3" t="s">
        <v>554</v>
      </c>
      <c r="C52" s="7" t="s">
        <v>24</v>
      </c>
      <c r="D52" s="5">
        <v>124546</v>
      </c>
      <c r="E52" s="6">
        <v>0</v>
      </c>
      <c r="F52" s="5">
        <v>0</v>
      </c>
      <c r="G52" s="19">
        <f t="shared" si="1"/>
        <v>0</v>
      </c>
      <c r="H52" s="26">
        <f t="shared" si="0"/>
        <v>375454</v>
      </c>
      <c r="I52" s="19">
        <f t="shared" si="2"/>
        <v>500000</v>
      </c>
      <c r="J52">
        <v>1</v>
      </c>
    </row>
    <row r="53" spans="1:10" x14ac:dyDescent="0.35">
      <c r="A53" s="4" t="s">
        <v>1084</v>
      </c>
      <c r="B53" s="3" t="s">
        <v>664</v>
      </c>
      <c r="C53" s="7" t="s">
        <v>48</v>
      </c>
      <c r="D53" s="5">
        <v>82100</v>
      </c>
      <c r="E53" s="6">
        <v>0</v>
      </c>
      <c r="F53" s="5">
        <v>0</v>
      </c>
      <c r="G53" s="19">
        <f t="shared" si="1"/>
        <v>0</v>
      </c>
      <c r="H53" s="26">
        <f t="shared" si="0"/>
        <v>417900</v>
      </c>
      <c r="I53" s="19">
        <f t="shared" si="2"/>
        <v>500000</v>
      </c>
      <c r="J53">
        <v>1</v>
      </c>
    </row>
    <row r="54" spans="1:10" x14ac:dyDescent="0.35">
      <c r="A54" s="4" t="s">
        <v>1085</v>
      </c>
      <c r="B54" s="3" t="s">
        <v>263</v>
      </c>
      <c r="C54" s="7" t="s">
        <v>36</v>
      </c>
      <c r="D54" s="5">
        <v>284824</v>
      </c>
      <c r="E54" s="6">
        <v>13627</v>
      </c>
      <c r="F54" s="5">
        <v>157</v>
      </c>
      <c r="G54" s="19">
        <f t="shared" si="1"/>
        <v>13784</v>
      </c>
      <c r="H54" s="26">
        <f t="shared" si="0"/>
        <v>201392</v>
      </c>
      <c r="I54" s="19">
        <f t="shared" si="2"/>
        <v>500000</v>
      </c>
      <c r="J54">
        <v>0</v>
      </c>
    </row>
    <row r="55" spans="1:10" x14ac:dyDescent="0.35">
      <c r="A55" s="4" t="s">
        <v>1086</v>
      </c>
      <c r="B55" s="3" t="s">
        <v>543</v>
      </c>
      <c r="C55" s="7" t="s">
        <v>4</v>
      </c>
      <c r="D55" s="5">
        <v>130647</v>
      </c>
      <c r="E55" s="6">
        <v>0</v>
      </c>
      <c r="F55" s="5">
        <v>0</v>
      </c>
      <c r="G55" s="19">
        <f t="shared" si="1"/>
        <v>0</v>
      </c>
      <c r="H55" s="26">
        <f t="shared" si="0"/>
        <v>369353</v>
      </c>
      <c r="I55" s="19">
        <f t="shared" si="2"/>
        <v>500000</v>
      </c>
      <c r="J55">
        <v>0</v>
      </c>
    </row>
    <row r="56" spans="1:10" x14ac:dyDescent="0.35">
      <c r="A56" s="4" t="s">
        <v>1087</v>
      </c>
      <c r="B56" s="3" t="s">
        <v>555</v>
      </c>
      <c r="C56" s="7" t="s">
        <v>24</v>
      </c>
      <c r="D56" s="5">
        <v>124034</v>
      </c>
      <c r="E56" s="6">
        <v>0</v>
      </c>
      <c r="F56" s="5">
        <v>0</v>
      </c>
      <c r="G56" s="19">
        <f t="shared" si="1"/>
        <v>0</v>
      </c>
      <c r="H56" s="26">
        <f t="shared" si="0"/>
        <v>375966</v>
      </c>
      <c r="I56" s="19">
        <f t="shared" si="2"/>
        <v>500000</v>
      </c>
      <c r="J56">
        <v>0</v>
      </c>
    </row>
    <row r="57" spans="1:10" x14ac:dyDescent="0.35">
      <c r="A57" s="4" t="s">
        <v>1088</v>
      </c>
      <c r="B57" s="3" t="s">
        <v>243</v>
      </c>
      <c r="C57" s="7" t="s">
        <v>24</v>
      </c>
      <c r="D57" s="5">
        <v>295724</v>
      </c>
      <c r="E57" s="6">
        <v>14410</v>
      </c>
      <c r="F57" s="5">
        <v>168</v>
      </c>
      <c r="G57" s="19">
        <f t="shared" si="1"/>
        <v>14578</v>
      </c>
      <c r="H57" s="26">
        <f t="shared" si="0"/>
        <v>189698</v>
      </c>
      <c r="I57" s="19">
        <f t="shared" si="2"/>
        <v>500000</v>
      </c>
      <c r="J57">
        <v>0</v>
      </c>
    </row>
    <row r="58" spans="1:10" x14ac:dyDescent="0.35">
      <c r="A58" s="4" t="s">
        <v>1089</v>
      </c>
      <c r="B58" s="3" t="s">
        <v>997</v>
      </c>
      <c r="C58" s="7" t="s">
        <v>5</v>
      </c>
      <c r="D58" s="5">
        <v>10135</v>
      </c>
      <c r="E58" s="6">
        <v>0</v>
      </c>
      <c r="F58" s="5">
        <v>0</v>
      </c>
      <c r="G58" s="19">
        <f t="shared" si="1"/>
        <v>0</v>
      </c>
      <c r="H58" s="26">
        <f t="shared" si="0"/>
        <v>489865</v>
      </c>
      <c r="I58" s="19">
        <f t="shared" si="2"/>
        <v>500000</v>
      </c>
      <c r="J58">
        <v>1</v>
      </c>
    </row>
    <row r="59" spans="1:10" x14ac:dyDescent="0.35">
      <c r="A59" s="4" t="s">
        <v>1090</v>
      </c>
      <c r="B59" s="3" t="s">
        <v>862</v>
      </c>
      <c r="C59" s="7" t="s">
        <v>5</v>
      </c>
      <c r="D59" s="5">
        <v>34917</v>
      </c>
      <c r="E59" s="6">
        <v>0</v>
      </c>
      <c r="F59" s="5">
        <v>0</v>
      </c>
      <c r="G59" s="19">
        <f t="shared" si="1"/>
        <v>0</v>
      </c>
      <c r="H59" s="26">
        <f t="shared" si="0"/>
        <v>465083</v>
      </c>
      <c r="I59" s="19">
        <f t="shared" si="2"/>
        <v>500000</v>
      </c>
      <c r="J59">
        <v>1</v>
      </c>
    </row>
    <row r="60" spans="1:10" x14ac:dyDescent="0.35">
      <c r="A60" s="4" t="s">
        <v>1091</v>
      </c>
      <c r="B60" s="3" t="s">
        <v>249</v>
      </c>
      <c r="C60" s="7" t="s">
        <v>16</v>
      </c>
      <c r="D60" s="5">
        <v>307354</v>
      </c>
      <c r="E60" s="6">
        <v>0</v>
      </c>
      <c r="F60" s="5">
        <v>0</v>
      </c>
      <c r="G60" s="19">
        <f t="shared" si="1"/>
        <v>0</v>
      </c>
      <c r="H60" s="26">
        <f t="shared" si="0"/>
        <v>192646</v>
      </c>
      <c r="I60" s="19">
        <f t="shared" si="2"/>
        <v>500000</v>
      </c>
      <c r="J60">
        <v>0</v>
      </c>
    </row>
    <row r="61" spans="1:10" x14ac:dyDescent="0.35">
      <c r="A61" s="4" t="s">
        <v>1092</v>
      </c>
      <c r="B61" s="3" t="s">
        <v>681</v>
      </c>
      <c r="C61" s="7" t="s">
        <v>4</v>
      </c>
      <c r="D61" s="5">
        <v>74489</v>
      </c>
      <c r="E61" s="6">
        <v>0</v>
      </c>
      <c r="F61" s="5">
        <v>0</v>
      </c>
      <c r="G61" s="19">
        <f t="shared" si="1"/>
        <v>0</v>
      </c>
      <c r="H61" s="26">
        <f t="shared" si="0"/>
        <v>425511</v>
      </c>
      <c r="I61" s="19">
        <f t="shared" si="2"/>
        <v>500000</v>
      </c>
      <c r="J61">
        <v>1</v>
      </c>
    </row>
    <row r="62" spans="1:10" x14ac:dyDescent="0.35">
      <c r="A62" s="4" t="s">
        <v>1093</v>
      </c>
      <c r="B62" s="3" t="s">
        <v>1010</v>
      </c>
      <c r="C62" s="7" t="s">
        <v>21</v>
      </c>
      <c r="D62" s="5">
        <v>6110</v>
      </c>
      <c r="E62" s="6">
        <v>0</v>
      </c>
      <c r="F62" s="5">
        <v>0</v>
      </c>
      <c r="G62" s="19">
        <f t="shared" si="1"/>
        <v>0</v>
      </c>
      <c r="H62" s="26">
        <f t="shared" si="0"/>
        <v>493890</v>
      </c>
      <c r="I62" s="19">
        <f t="shared" si="2"/>
        <v>500000</v>
      </c>
      <c r="J62">
        <v>1</v>
      </c>
    </row>
    <row r="63" spans="1:10" x14ac:dyDescent="0.35">
      <c r="A63" s="4" t="s">
        <v>1094</v>
      </c>
      <c r="B63" s="3" t="s">
        <v>1007</v>
      </c>
      <c r="C63" s="7" t="s">
        <v>21</v>
      </c>
      <c r="D63" s="5">
        <v>6983</v>
      </c>
      <c r="E63" s="6">
        <v>0</v>
      </c>
      <c r="F63" s="5">
        <v>0</v>
      </c>
      <c r="G63" s="19">
        <f t="shared" si="1"/>
        <v>0</v>
      </c>
      <c r="H63" s="26">
        <f t="shared" si="0"/>
        <v>493017</v>
      </c>
      <c r="I63" s="19">
        <f t="shared" si="2"/>
        <v>500000</v>
      </c>
      <c r="J63">
        <v>1</v>
      </c>
    </row>
    <row r="64" spans="1:10" x14ac:dyDescent="0.35">
      <c r="A64" s="4" t="s">
        <v>1095</v>
      </c>
      <c r="B64" s="3" t="s">
        <v>882</v>
      </c>
      <c r="C64" s="7" t="s">
        <v>30</v>
      </c>
      <c r="D64" s="5">
        <v>31232</v>
      </c>
      <c r="E64" s="6">
        <v>0</v>
      </c>
      <c r="F64" s="5">
        <v>0</v>
      </c>
      <c r="G64" s="19">
        <f t="shared" si="1"/>
        <v>0</v>
      </c>
      <c r="H64" s="26">
        <f t="shared" si="0"/>
        <v>468768</v>
      </c>
      <c r="I64" s="19">
        <f t="shared" si="2"/>
        <v>500000</v>
      </c>
      <c r="J64">
        <v>1</v>
      </c>
    </row>
    <row r="65" spans="1:10" x14ac:dyDescent="0.35">
      <c r="A65" s="4" t="s">
        <v>1096</v>
      </c>
      <c r="B65" s="3" t="s">
        <v>714</v>
      </c>
      <c r="C65" s="7" t="s">
        <v>36</v>
      </c>
      <c r="D65" s="5">
        <v>66331</v>
      </c>
      <c r="E65" s="6">
        <v>0</v>
      </c>
      <c r="F65" s="5">
        <v>0</v>
      </c>
      <c r="G65" s="19">
        <f t="shared" si="1"/>
        <v>0</v>
      </c>
      <c r="H65" s="26">
        <f t="shared" si="0"/>
        <v>433669</v>
      </c>
      <c r="I65" s="19">
        <f t="shared" si="2"/>
        <v>500000</v>
      </c>
      <c r="J65">
        <v>1</v>
      </c>
    </row>
    <row r="66" spans="1:10" x14ac:dyDescent="0.35">
      <c r="A66" s="4" t="s">
        <v>1097</v>
      </c>
      <c r="B66" s="3" t="s">
        <v>544</v>
      </c>
      <c r="C66" s="7" t="s">
        <v>6</v>
      </c>
      <c r="D66" s="5">
        <v>124132</v>
      </c>
      <c r="E66" s="6">
        <v>5986</v>
      </c>
      <c r="F66" s="5">
        <v>69</v>
      </c>
      <c r="G66" s="19">
        <f t="shared" si="1"/>
        <v>6055</v>
      </c>
      <c r="H66" s="26">
        <f t="shared" si="0"/>
        <v>369813</v>
      </c>
      <c r="I66" s="19">
        <f t="shared" si="2"/>
        <v>500000</v>
      </c>
      <c r="J66">
        <v>1</v>
      </c>
    </row>
    <row r="67" spans="1:10" x14ac:dyDescent="0.35">
      <c r="A67" s="4" t="s">
        <v>1098</v>
      </c>
      <c r="B67" s="3" t="s">
        <v>722</v>
      </c>
      <c r="C67" s="7" t="s">
        <v>36</v>
      </c>
      <c r="D67" s="5">
        <v>60982</v>
      </c>
      <c r="E67" s="6">
        <v>3048</v>
      </c>
      <c r="F67" s="5">
        <v>37</v>
      </c>
      <c r="G67" s="19">
        <f t="shared" si="1"/>
        <v>3085</v>
      </c>
      <c r="H67" s="26">
        <f t="shared" ref="H67:H130" si="3">500000-(D67+G67)</f>
        <v>435933</v>
      </c>
      <c r="I67" s="19">
        <f t="shared" si="2"/>
        <v>500000</v>
      </c>
      <c r="J67">
        <v>1</v>
      </c>
    </row>
    <row r="68" spans="1:10" x14ac:dyDescent="0.35">
      <c r="A68" s="4" t="s">
        <v>1099</v>
      </c>
      <c r="B68" s="3" t="s">
        <v>791</v>
      </c>
      <c r="C68" s="7" t="s">
        <v>40</v>
      </c>
      <c r="D68" s="5">
        <v>46377</v>
      </c>
      <c r="E68" s="6">
        <v>0</v>
      </c>
      <c r="F68" s="5">
        <v>0</v>
      </c>
      <c r="G68" s="19">
        <f t="shared" ref="G68:G131" si="4">SUM(E68:F68)</f>
        <v>0</v>
      </c>
      <c r="H68" s="26">
        <f t="shared" si="3"/>
        <v>453623</v>
      </c>
      <c r="I68" s="19">
        <f t="shared" ref="I68:I131" si="5">SUM(D68,G68,H68)</f>
        <v>500000</v>
      </c>
      <c r="J68">
        <v>1</v>
      </c>
    </row>
    <row r="69" spans="1:10" x14ac:dyDescent="0.35">
      <c r="A69" s="4" t="s">
        <v>1100</v>
      </c>
      <c r="B69" s="3" t="s">
        <v>695</v>
      </c>
      <c r="C69" s="7" t="s">
        <v>40</v>
      </c>
      <c r="D69" s="5">
        <v>68038</v>
      </c>
      <c r="E69" s="6">
        <v>3346</v>
      </c>
      <c r="F69" s="5">
        <v>39</v>
      </c>
      <c r="G69" s="19">
        <f t="shared" si="4"/>
        <v>3385</v>
      </c>
      <c r="H69" s="26">
        <f t="shared" si="3"/>
        <v>428577</v>
      </c>
      <c r="I69" s="19">
        <f t="shared" si="5"/>
        <v>500000</v>
      </c>
      <c r="J69">
        <v>1</v>
      </c>
    </row>
    <row r="70" spans="1:10" x14ac:dyDescent="0.35">
      <c r="A70" s="4" t="s">
        <v>1101</v>
      </c>
      <c r="B70" s="3" t="s">
        <v>1026</v>
      </c>
      <c r="C70" s="7" t="s">
        <v>5</v>
      </c>
      <c r="D70" s="5">
        <v>2662</v>
      </c>
      <c r="E70" s="6">
        <v>0</v>
      </c>
      <c r="F70" s="5">
        <v>0</v>
      </c>
      <c r="G70" s="19">
        <f t="shared" si="4"/>
        <v>0</v>
      </c>
      <c r="H70" s="26">
        <f t="shared" si="3"/>
        <v>497338</v>
      </c>
      <c r="I70" s="19">
        <f t="shared" si="5"/>
        <v>500000</v>
      </c>
      <c r="J70">
        <v>1</v>
      </c>
    </row>
    <row r="71" spans="1:10" x14ac:dyDescent="0.35">
      <c r="A71" s="4" t="s">
        <v>1102</v>
      </c>
      <c r="B71" s="3" t="s">
        <v>233</v>
      </c>
      <c r="C71" s="7" t="s">
        <v>27</v>
      </c>
      <c r="D71" s="5">
        <v>319015</v>
      </c>
      <c r="E71" s="6">
        <v>0</v>
      </c>
      <c r="F71" s="5">
        <v>0</v>
      </c>
      <c r="G71" s="19">
        <f t="shared" si="4"/>
        <v>0</v>
      </c>
      <c r="H71" s="26">
        <f t="shared" si="3"/>
        <v>180985</v>
      </c>
      <c r="I71" s="19">
        <f t="shared" si="5"/>
        <v>500000</v>
      </c>
      <c r="J71">
        <v>1</v>
      </c>
    </row>
    <row r="72" spans="1:10" x14ac:dyDescent="0.35">
      <c r="A72" s="4" t="s">
        <v>1103</v>
      </c>
      <c r="B72" s="3" t="s">
        <v>732</v>
      </c>
      <c r="C72" s="7" t="s">
        <v>27</v>
      </c>
      <c r="D72" s="5">
        <v>61625</v>
      </c>
      <c r="E72" s="6">
        <v>0</v>
      </c>
      <c r="F72" s="5">
        <v>0</v>
      </c>
      <c r="G72" s="19">
        <f t="shared" si="4"/>
        <v>0</v>
      </c>
      <c r="H72" s="26">
        <f t="shared" si="3"/>
        <v>438375</v>
      </c>
      <c r="I72" s="19">
        <f t="shared" si="5"/>
        <v>500000</v>
      </c>
      <c r="J72">
        <v>1</v>
      </c>
    </row>
    <row r="73" spans="1:10" x14ac:dyDescent="0.35">
      <c r="A73" s="4" t="s">
        <v>1104</v>
      </c>
      <c r="B73" s="3" t="s">
        <v>556</v>
      </c>
      <c r="C73" s="7" t="s">
        <v>36</v>
      </c>
      <c r="D73" s="5">
        <v>124021</v>
      </c>
      <c r="E73" s="6">
        <v>0</v>
      </c>
      <c r="F73" s="5">
        <v>0</v>
      </c>
      <c r="G73" s="19">
        <f t="shared" si="4"/>
        <v>0</v>
      </c>
      <c r="H73" s="26">
        <f t="shared" si="3"/>
        <v>375979</v>
      </c>
      <c r="I73" s="19">
        <f t="shared" si="5"/>
        <v>500000</v>
      </c>
      <c r="J73">
        <v>0</v>
      </c>
    </row>
    <row r="74" spans="1:10" x14ac:dyDescent="0.35">
      <c r="A74" s="4" t="s">
        <v>1105</v>
      </c>
      <c r="B74" s="3" t="s">
        <v>174</v>
      </c>
      <c r="C74" s="7" t="s">
        <v>26</v>
      </c>
      <c r="D74" s="5">
        <v>360668</v>
      </c>
      <c r="E74" s="6">
        <v>17457</v>
      </c>
      <c r="F74" s="5">
        <v>203</v>
      </c>
      <c r="G74" s="19">
        <f t="shared" si="4"/>
        <v>17660</v>
      </c>
      <c r="H74" s="26">
        <f t="shared" si="3"/>
        <v>121672</v>
      </c>
      <c r="I74" s="19">
        <f t="shared" si="5"/>
        <v>500000</v>
      </c>
      <c r="J74">
        <v>0</v>
      </c>
    </row>
    <row r="75" spans="1:10" x14ac:dyDescent="0.35">
      <c r="A75" s="4" t="s">
        <v>1106</v>
      </c>
      <c r="B75" s="3" t="s">
        <v>929</v>
      </c>
      <c r="C75" s="7" t="s">
        <v>5</v>
      </c>
      <c r="D75" s="5">
        <v>20831</v>
      </c>
      <c r="E75" s="6">
        <v>0</v>
      </c>
      <c r="F75" s="5">
        <v>0</v>
      </c>
      <c r="G75" s="19">
        <f t="shared" si="4"/>
        <v>0</v>
      </c>
      <c r="H75" s="26">
        <f t="shared" si="3"/>
        <v>479169</v>
      </c>
      <c r="I75" s="19">
        <f t="shared" si="5"/>
        <v>500000</v>
      </c>
      <c r="J75">
        <v>1</v>
      </c>
    </row>
    <row r="76" spans="1:10" x14ac:dyDescent="0.35">
      <c r="A76" s="4" t="s">
        <v>1107</v>
      </c>
      <c r="B76" s="3" t="s">
        <v>546</v>
      </c>
      <c r="C76" s="7" t="s">
        <v>5</v>
      </c>
      <c r="D76" s="5">
        <v>122224</v>
      </c>
      <c r="E76" s="6">
        <v>7676</v>
      </c>
      <c r="F76" s="5">
        <v>71</v>
      </c>
      <c r="G76" s="19">
        <f t="shared" si="4"/>
        <v>7747</v>
      </c>
      <c r="H76" s="26">
        <f t="shared" si="3"/>
        <v>370029</v>
      </c>
      <c r="I76" s="19">
        <f t="shared" si="5"/>
        <v>500000</v>
      </c>
      <c r="J76">
        <v>1</v>
      </c>
    </row>
    <row r="77" spans="1:10" x14ac:dyDescent="0.35">
      <c r="A77" s="4" t="s">
        <v>1108</v>
      </c>
      <c r="B77" s="3" t="s">
        <v>371</v>
      </c>
      <c r="C77" s="7" t="s">
        <v>25</v>
      </c>
      <c r="D77" s="5">
        <v>214618</v>
      </c>
      <c r="E77" s="6">
        <v>10386</v>
      </c>
      <c r="F77" s="5">
        <v>120</v>
      </c>
      <c r="G77" s="19">
        <f t="shared" si="4"/>
        <v>10506</v>
      </c>
      <c r="H77" s="26">
        <f t="shared" si="3"/>
        <v>274876</v>
      </c>
      <c r="I77" s="19">
        <f t="shared" si="5"/>
        <v>500000</v>
      </c>
      <c r="J77">
        <v>0</v>
      </c>
    </row>
    <row r="78" spans="1:10" x14ac:dyDescent="0.35">
      <c r="A78" s="4" t="s">
        <v>1109</v>
      </c>
      <c r="B78" s="3" t="s">
        <v>240</v>
      </c>
      <c r="C78" s="7" t="s">
        <v>48</v>
      </c>
      <c r="D78" s="5">
        <v>312339</v>
      </c>
      <c r="E78" s="6">
        <v>0</v>
      </c>
      <c r="F78" s="5">
        <v>0</v>
      </c>
      <c r="G78" s="19">
        <f t="shared" si="4"/>
        <v>0</v>
      </c>
      <c r="H78" s="26">
        <f t="shared" si="3"/>
        <v>187661</v>
      </c>
      <c r="I78" s="19">
        <f t="shared" si="5"/>
        <v>500000</v>
      </c>
      <c r="J78">
        <v>0</v>
      </c>
    </row>
    <row r="79" spans="1:10" x14ac:dyDescent="0.35">
      <c r="A79" s="4" t="s">
        <v>1110</v>
      </c>
      <c r="B79" s="3" t="s">
        <v>702</v>
      </c>
      <c r="C79" s="7" t="s">
        <v>7</v>
      </c>
      <c r="D79" s="5">
        <v>69310</v>
      </c>
      <c r="E79" s="6">
        <v>0</v>
      </c>
      <c r="F79" s="5">
        <v>0</v>
      </c>
      <c r="G79" s="19">
        <f t="shared" si="4"/>
        <v>0</v>
      </c>
      <c r="H79" s="26">
        <f t="shared" si="3"/>
        <v>430690</v>
      </c>
      <c r="I79" s="19">
        <f t="shared" si="5"/>
        <v>500000</v>
      </c>
      <c r="J79">
        <v>1</v>
      </c>
    </row>
    <row r="80" spans="1:10" x14ac:dyDescent="0.35">
      <c r="A80" s="4" t="s">
        <v>1111</v>
      </c>
      <c r="B80" s="3" t="s">
        <v>140</v>
      </c>
      <c r="C80" s="7" t="s">
        <v>4</v>
      </c>
      <c r="D80" s="5">
        <v>405430</v>
      </c>
      <c r="E80" s="6">
        <v>0</v>
      </c>
      <c r="F80" s="5">
        <v>0</v>
      </c>
      <c r="G80" s="19">
        <f t="shared" si="4"/>
        <v>0</v>
      </c>
      <c r="H80" s="26">
        <f t="shared" si="3"/>
        <v>94570</v>
      </c>
      <c r="I80" s="19">
        <f t="shared" si="5"/>
        <v>500000</v>
      </c>
      <c r="J80">
        <v>0</v>
      </c>
    </row>
    <row r="81" spans="1:10" x14ac:dyDescent="0.35">
      <c r="A81" s="4" t="s">
        <v>1112</v>
      </c>
      <c r="B81" s="3" t="s">
        <v>489</v>
      </c>
      <c r="C81" s="7" t="s">
        <v>27</v>
      </c>
      <c r="D81" s="5">
        <v>156954</v>
      </c>
      <c r="E81" s="6">
        <v>0</v>
      </c>
      <c r="F81" s="5">
        <v>0</v>
      </c>
      <c r="G81" s="19">
        <f t="shared" si="4"/>
        <v>0</v>
      </c>
      <c r="H81" s="26">
        <f t="shared" si="3"/>
        <v>343046</v>
      </c>
      <c r="I81" s="19">
        <f t="shared" si="5"/>
        <v>500000</v>
      </c>
      <c r="J81">
        <v>1</v>
      </c>
    </row>
    <row r="82" spans="1:10" x14ac:dyDescent="0.35">
      <c r="A82" s="4" t="s">
        <v>1113</v>
      </c>
      <c r="B82" s="3" t="s">
        <v>291</v>
      </c>
      <c r="C82" s="7" t="s">
        <v>33</v>
      </c>
      <c r="D82" s="5">
        <v>274401</v>
      </c>
      <c r="E82" s="6">
        <v>0</v>
      </c>
      <c r="F82" s="5">
        <v>0</v>
      </c>
      <c r="G82" s="19">
        <f t="shared" si="4"/>
        <v>0</v>
      </c>
      <c r="H82" s="26">
        <f t="shared" si="3"/>
        <v>225599</v>
      </c>
      <c r="I82" s="19">
        <f t="shared" si="5"/>
        <v>500000</v>
      </c>
      <c r="J82">
        <v>0</v>
      </c>
    </row>
    <row r="83" spans="1:10" x14ac:dyDescent="0.35">
      <c r="A83" s="4" t="s">
        <v>1114</v>
      </c>
      <c r="B83" s="3" t="s">
        <v>621</v>
      </c>
      <c r="C83" s="7" t="s">
        <v>36</v>
      </c>
      <c r="D83" s="5">
        <v>96883</v>
      </c>
      <c r="E83" s="6">
        <v>0</v>
      </c>
      <c r="F83" s="5">
        <v>0</v>
      </c>
      <c r="G83" s="19">
        <f t="shared" si="4"/>
        <v>0</v>
      </c>
      <c r="H83" s="26">
        <f t="shared" si="3"/>
        <v>403117</v>
      </c>
      <c r="I83" s="19">
        <f t="shared" si="5"/>
        <v>500000</v>
      </c>
      <c r="J83">
        <v>1</v>
      </c>
    </row>
    <row r="84" spans="1:10" x14ac:dyDescent="0.35">
      <c r="A84" s="4" t="s">
        <v>1115</v>
      </c>
      <c r="B84" s="3" t="s">
        <v>380</v>
      </c>
      <c r="C84" s="7" t="s">
        <v>45</v>
      </c>
      <c r="D84" s="5">
        <v>219481</v>
      </c>
      <c r="E84" s="6">
        <v>0</v>
      </c>
      <c r="F84" s="5">
        <v>0</v>
      </c>
      <c r="G84" s="19">
        <f t="shared" si="4"/>
        <v>0</v>
      </c>
      <c r="H84" s="26">
        <f t="shared" si="3"/>
        <v>280519</v>
      </c>
      <c r="I84" s="19">
        <f t="shared" si="5"/>
        <v>500000</v>
      </c>
      <c r="J84">
        <v>0</v>
      </c>
    </row>
    <row r="85" spans="1:10" x14ac:dyDescent="0.35">
      <c r="A85" s="4" t="s">
        <v>1116</v>
      </c>
      <c r="B85" s="3" t="s">
        <v>623</v>
      </c>
      <c r="C85" s="7" t="s">
        <v>30</v>
      </c>
      <c r="D85" s="5">
        <v>96740</v>
      </c>
      <c r="E85" s="6">
        <v>0</v>
      </c>
      <c r="F85" s="5">
        <v>0</v>
      </c>
      <c r="G85" s="19">
        <f t="shared" si="4"/>
        <v>0</v>
      </c>
      <c r="H85" s="26">
        <f t="shared" si="3"/>
        <v>403260</v>
      </c>
      <c r="I85" s="19">
        <f t="shared" si="5"/>
        <v>500000</v>
      </c>
      <c r="J85">
        <v>1</v>
      </c>
    </row>
    <row r="86" spans="1:10" x14ac:dyDescent="0.35">
      <c r="A86" s="4" t="s">
        <v>1117</v>
      </c>
      <c r="B86" s="3" t="s">
        <v>678</v>
      </c>
      <c r="C86" s="7" t="s">
        <v>40</v>
      </c>
      <c r="D86" s="5">
        <v>76107</v>
      </c>
      <c r="E86" s="6">
        <v>0</v>
      </c>
      <c r="F86" s="5">
        <v>0</v>
      </c>
      <c r="G86" s="19">
        <f t="shared" si="4"/>
        <v>0</v>
      </c>
      <c r="H86" s="26">
        <f t="shared" si="3"/>
        <v>423893</v>
      </c>
      <c r="I86" s="19">
        <f t="shared" si="5"/>
        <v>500000</v>
      </c>
      <c r="J86">
        <v>1</v>
      </c>
    </row>
    <row r="87" spans="1:10" x14ac:dyDescent="0.35">
      <c r="A87" s="4" t="s">
        <v>1118</v>
      </c>
      <c r="B87" s="3" t="s">
        <v>894</v>
      </c>
      <c r="C87" s="7" t="s">
        <v>27</v>
      </c>
      <c r="D87" s="5">
        <v>25825</v>
      </c>
      <c r="E87" s="6">
        <v>1323</v>
      </c>
      <c r="F87" s="5">
        <v>16</v>
      </c>
      <c r="G87" s="19">
        <f t="shared" si="4"/>
        <v>1339</v>
      </c>
      <c r="H87" s="26">
        <f t="shared" si="3"/>
        <v>472836</v>
      </c>
      <c r="I87" s="19">
        <f t="shared" si="5"/>
        <v>500000</v>
      </c>
      <c r="J87">
        <v>1</v>
      </c>
    </row>
    <row r="88" spans="1:10" x14ac:dyDescent="0.35">
      <c r="A88" s="4" t="s">
        <v>1119</v>
      </c>
      <c r="B88" s="3" t="s">
        <v>858</v>
      </c>
      <c r="C88" s="7" t="s">
        <v>23</v>
      </c>
      <c r="D88" s="5">
        <v>35466</v>
      </c>
      <c r="E88" s="6">
        <v>0</v>
      </c>
      <c r="F88" s="5">
        <v>0</v>
      </c>
      <c r="G88" s="19">
        <f t="shared" si="4"/>
        <v>0</v>
      </c>
      <c r="H88" s="26">
        <f t="shared" si="3"/>
        <v>464534</v>
      </c>
      <c r="I88" s="19">
        <f t="shared" si="5"/>
        <v>500000</v>
      </c>
      <c r="J88">
        <v>1</v>
      </c>
    </row>
    <row r="89" spans="1:10" x14ac:dyDescent="0.35">
      <c r="A89" s="4" t="s">
        <v>1120</v>
      </c>
      <c r="B89" s="3" t="s">
        <v>400</v>
      </c>
      <c r="C89" s="7" t="s">
        <v>36</v>
      </c>
      <c r="D89" s="5">
        <v>196283</v>
      </c>
      <c r="E89" s="6">
        <v>9496</v>
      </c>
      <c r="F89" s="5">
        <v>110</v>
      </c>
      <c r="G89" s="19">
        <f t="shared" si="4"/>
        <v>9606</v>
      </c>
      <c r="H89" s="26">
        <f t="shared" si="3"/>
        <v>294111</v>
      </c>
      <c r="I89" s="19">
        <f t="shared" si="5"/>
        <v>500000</v>
      </c>
      <c r="J89">
        <v>0</v>
      </c>
    </row>
    <row r="90" spans="1:10" x14ac:dyDescent="0.35">
      <c r="A90" s="4" t="s">
        <v>1121</v>
      </c>
      <c r="B90" s="3" t="s">
        <v>540</v>
      </c>
      <c r="C90" s="7" t="s">
        <v>36</v>
      </c>
      <c r="D90" s="5">
        <v>133173</v>
      </c>
      <c r="E90" s="6">
        <v>0</v>
      </c>
      <c r="F90" s="5">
        <v>0</v>
      </c>
      <c r="G90" s="19">
        <f t="shared" si="4"/>
        <v>0</v>
      </c>
      <c r="H90" s="26">
        <f t="shared" si="3"/>
        <v>366827</v>
      </c>
      <c r="I90" s="19">
        <f t="shared" si="5"/>
        <v>500000</v>
      </c>
      <c r="J90">
        <v>1</v>
      </c>
    </row>
    <row r="91" spans="1:10" x14ac:dyDescent="0.35">
      <c r="A91" s="4" t="s">
        <v>1122</v>
      </c>
      <c r="B91" s="3" t="s">
        <v>350</v>
      </c>
      <c r="C91" s="7" t="s">
        <v>36</v>
      </c>
      <c r="D91" s="5">
        <v>228892</v>
      </c>
      <c r="E91" s="6">
        <v>11139</v>
      </c>
      <c r="F91" s="5">
        <v>130</v>
      </c>
      <c r="G91" s="19">
        <f t="shared" si="4"/>
        <v>11269</v>
      </c>
      <c r="H91" s="26">
        <f t="shared" si="3"/>
        <v>259839</v>
      </c>
      <c r="I91" s="19">
        <f t="shared" si="5"/>
        <v>500000</v>
      </c>
      <c r="J91">
        <v>0</v>
      </c>
    </row>
    <row r="92" spans="1:10" x14ac:dyDescent="0.35">
      <c r="A92" s="4" t="s">
        <v>1123</v>
      </c>
      <c r="B92" s="3" t="s">
        <v>583</v>
      </c>
      <c r="C92" s="7" t="s">
        <v>40</v>
      </c>
      <c r="D92" s="5">
        <v>109145</v>
      </c>
      <c r="E92" s="6">
        <v>5294</v>
      </c>
      <c r="F92" s="5">
        <v>61</v>
      </c>
      <c r="G92" s="19">
        <f t="shared" si="4"/>
        <v>5355</v>
      </c>
      <c r="H92" s="26">
        <f t="shared" si="3"/>
        <v>385500</v>
      </c>
      <c r="I92" s="19">
        <f t="shared" si="5"/>
        <v>500000</v>
      </c>
      <c r="J92">
        <v>1</v>
      </c>
    </row>
    <row r="93" spans="1:10" x14ac:dyDescent="0.35">
      <c r="A93" s="4" t="s">
        <v>1124</v>
      </c>
      <c r="B93" s="3" t="s">
        <v>292</v>
      </c>
      <c r="C93" s="7" t="s">
        <v>29</v>
      </c>
      <c r="D93" s="5">
        <v>261065</v>
      </c>
      <c r="E93" s="6">
        <v>12680</v>
      </c>
      <c r="F93" s="5">
        <v>147</v>
      </c>
      <c r="G93" s="19">
        <f t="shared" si="4"/>
        <v>12827</v>
      </c>
      <c r="H93" s="26">
        <f t="shared" si="3"/>
        <v>226108</v>
      </c>
      <c r="I93" s="19">
        <f t="shared" si="5"/>
        <v>500000</v>
      </c>
      <c r="J93">
        <v>0</v>
      </c>
    </row>
    <row r="94" spans="1:10" x14ac:dyDescent="0.35">
      <c r="A94" s="4" t="s">
        <v>1125</v>
      </c>
      <c r="B94" s="3" t="s">
        <v>73</v>
      </c>
      <c r="C94" s="7" t="s">
        <v>29</v>
      </c>
      <c r="D94" s="5">
        <v>471985</v>
      </c>
      <c r="E94" s="6">
        <v>0</v>
      </c>
      <c r="F94" s="5">
        <v>0</v>
      </c>
      <c r="G94" s="19">
        <f t="shared" si="4"/>
        <v>0</v>
      </c>
      <c r="H94" s="26">
        <f t="shared" si="3"/>
        <v>28015</v>
      </c>
      <c r="I94" s="19">
        <f t="shared" si="5"/>
        <v>500000</v>
      </c>
      <c r="J94">
        <v>0</v>
      </c>
    </row>
    <row r="95" spans="1:10" x14ac:dyDescent="0.35">
      <c r="A95" s="4" t="s">
        <v>1126</v>
      </c>
      <c r="B95" s="3" t="s">
        <v>1016</v>
      </c>
      <c r="C95" s="7" t="s">
        <v>37</v>
      </c>
      <c r="D95" s="5">
        <v>5547</v>
      </c>
      <c r="E95" s="6">
        <v>0</v>
      </c>
      <c r="F95" s="5">
        <v>0</v>
      </c>
      <c r="G95" s="19">
        <f t="shared" si="4"/>
        <v>0</v>
      </c>
      <c r="H95" s="26">
        <f t="shared" si="3"/>
        <v>494453</v>
      </c>
      <c r="I95" s="19">
        <f t="shared" si="5"/>
        <v>500000</v>
      </c>
      <c r="J95">
        <v>1</v>
      </c>
    </row>
    <row r="96" spans="1:10" x14ac:dyDescent="0.35">
      <c r="A96" s="4" t="s">
        <v>1127</v>
      </c>
      <c r="B96" s="3" t="s">
        <v>928</v>
      </c>
      <c r="C96" s="7" t="s">
        <v>11</v>
      </c>
      <c r="D96" s="5">
        <v>19542</v>
      </c>
      <c r="E96" s="6">
        <v>1311</v>
      </c>
      <c r="F96" s="5">
        <v>27</v>
      </c>
      <c r="G96" s="19">
        <f t="shared" si="4"/>
        <v>1338</v>
      </c>
      <c r="H96" s="26">
        <f t="shared" si="3"/>
        <v>479120</v>
      </c>
      <c r="I96" s="19">
        <f t="shared" si="5"/>
        <v>500000</v>
      </c>
      <c r="J96">
        <v>1</v>
      </c>
    </row>
    <row r="97" spans="1:10" x14ac:dyDescent="0.35">
      <c r="A97" s="4" t="s">
        <v>1128</v>
      </c>
      <c r="B97" s="3" t="s">
        <v>373</v>
      </c>
      <c r="C97" s="7" t="s">
        <v>27</v>
      </c>
      <c r="D97" s="5">
        <v>222826</v>
      </c>
      <c r="E97" s="6">
        <v>0</v>
      </c>
      <c r="F97" s="5">
        <v>0</v>
      </c>
      <c r="G97" s="19">
        <f t="shared" si="4"/>
        <v>0</v>
      </c>
      <c r="H97" s="26">
        <f t="shared" si="3"/>
        <v>277174</v>
      </c>
      <c r="I97" s="19">
        <f t="shared" si="5"/>
        <v>500000</v>
      </c>
      <c r="J97">
        <v>0</v>
      </c>
    </row>
    <row r="98" spans="1:10" x14ac:dyDescent="0.35">
      <c r="A98" s="4" t="s">
        <v>1129</v>
      </c>
      <c r="B98" s="3" t="s">
        <v>238</v>
      </c>
      <c r="C98" s="7" t="s">
        <v>12</v>
      </c>
      <c r="D98" s="5">
        <v>295126</v>
      </c>
      <c r="E98" s="6">
        <v>20372</v>
      </c>
      <c r="F98" s="5">
        <v>416</v>
      </c>
      <c r="G98" s="19">
        <f t="shared" si="4"/>
        <v>20788</v>
      </c>
      <c r="H98" s="26">
        <f t="shared" si="3"/>
        <v>184086</v>
      </c>
      <c r="I98" s="19">
        <f t="shared" si="5"/>
        <v>500000</v>
      </c>
      <c r="J98">
        <v>0</v>
      </c>
    </row>
    <row r="99" spans="1:10" x14ac:dyDescent="0.35">
      <c r="A99" s="4" t="s">
        <v>1130</v>
      </c>
      <c r="B99" s="3" t="s">
        <v>1011</v>
      </c>
      <c r="C99" s="7" t="s">
        <v>33</v>
      </c>
      <c r="D99" s="5">
        <v>6110</v>
      </c>
      <c r="E99" s="6">
        <v>0</v>
      </c>
      <c r="F99" s="5">
        <v>0</v>
      </c>
      <c r="G99" s="19">
        <f t="shared" si="4"/>
        <v>0</v>
      </c>
      <c r="H99" s="26">
        <f t="shared" si="3"/>
        <v>493890</v>
      </c>
      <c r="I99" s="19">
        <f t="shared" si="5"/>
        <v>500000</v>
      </c>
      <c r="J99">
        <v>1</v>
      </c>
    </row>
    <row r="100" spans="1:10" x14ac:dyDescent="0.35">
      <c r="A100" s="4" t="s">
        <v>1131</v>
      </c>
      <c r="B100" s="3" t="s">
        <v>412</v>
      </c>
      <c r="C100" s="7" t="s">
        <v>4</v>
      </c>
      <c r="D100" s="5">
        <v>198157</v>
      </c>
      <c r="E100" s="6">
        <v>0</v>
      </c>
      <c r="F100" s="5">
        <v>0</v>
      </c>
      <c r="G100" s="19">
        <f t="shared" si="4"/>
        <v>0</v>
      </c>
      <c r="H100" s="26">
        <f t="shared" si="3"/>
        <v>301843</v>
      </c>
      <c r="I100" s="19">
        <f t="shared" si="5"/>
        <v>500000</v>
      </c>
      <c r="J100">
        <v>0</v>
      </c>
    </row>
    <row r="101" spans="1:10" x14ac:dyDescent="0.35">
      <c r="A101" s="4" t="s">
        <v>1132</v>
      </c>
      <c r="B101" s="3" t="s">
        <v>396</v>
      </c>
      <c r="C101" s="7" t="s">
        <v>36</v>
      </c>
      <c r="D101" s="5">
        <v>207843</v>
      </c>
      <c r="E101" s="6">
        <v>0</v>
      </c>
      <c r="F101" s="5">
        <v>0</v>
      </c>
      <c r="G101" s="19">
        <f t="shared" si="4"/>
        <v>0</v>
      </c>
      <c r="H101" s="26">
        <f t="shared" si="3"/>
        <v>292157</v>
      </c>
      <c r="I101" s="19">
        <f t="shared" si="5"/>
        <v>500000</v>
      </c>
      <c r="J101">
        <v>0</v>
      </c>
    </row>
    <row r="102" spans="1:10" x14ac:dyDescent="0.35">
      <c r="A102" s="4" t="s">
        <v>1133</v>
      </c>
      <c r="B102" s="3" t="s">
        <v>940</v>
      </c>
      <c r="C102" s="7" t="s">
        <v>43</v>
      </c>
      <c r="D102" s="5">
        <v>18505</v>
      </c>
      <c r="E102" s="6">
        <v>914</v>
      </c>
      <c r="F102" s="5">
        <v>11</v>
      </c>
      <c r="G102" s="19">
        <f t="shared" si="4"/>
        <v>925</v>
      </c>
      <c r="H102" s="26">
        <f t="shared" si="3"/>
        <v>480570</v>
      </c>
      <c r="I102" s="19">
        <f t="shared" si="5"/>
        <v>500000</v>
      </c>
      <c r="J102">
        <v>1</v>
      </c>
    </row>
    <row r="103" spans="1:10" x14ac:dyDescent="0.35">
      <c r="A103" s="4" t="s">
        <v>1134</v>
      </c>
      <c r="B103" s="3" t="s">
        <v>804</v>
      </c>
      <c r="C103" s="7" t="s">
        <v>48</v>
      </c>
      <c r="D103" s="5">
        <v>43819</v>
      </c>
      <c r="E103" s="6">
        <v>0</v>
      </c>
      <c r="F103" s="5">
        <v>0</v>
      </c>
      <c r="G103" s="19">
        <f t="shared" si="4"/>
        <v>0</v>
      </c>
      <c r="H103" s="26">
        <f t="shared" si="3"/>
        <v>456181</v>
      </c>
      <c r="I103" s="19">
        <f t="shared" si="5"/>
        <v>500000</v>
      </c>
      <c r="J103">
        <v>1</v>
      </c>
    </row>
    <row r="104" spans="1:10" x14ac:dyDescent="0.35">
      <c r="A104" s="4" t="s">
        <v>1135</v>
      </c>
      <c r="B104" s="3" t="s">
        <v>393</v>
      </c>
      <c r="C104" s="7" t="s">
        <v>33</v>
      </c>
      <c r="D104" s="5">
        <v>210868</v>
      </c>
      <c r="E104" s="6">
        <v>0</v>
      </c>
      <c r="F104" s="5">
        <v>0</v>
      </c>
      <c r="G104" s="19">
        <f t="shared" si="4"/>
        <v>0</v>
      </c>
      <c r="H104" s="26">
        <f t="shared" si="3"/>
        <v>289132</v>
      </c>
      <c r="I104" s="19">
        <f t="shared" si="5"/>
        <v>500000</v>
      </c>
      <c r="J104">
        <v>0</v>
      </c>
    </row>
    <row r="105" spans="1:10" x14ac:dyDescent="0.35">
      <c r="A105" s="4" t="s">
        <v>1136</v>
      </c>
      <c r="B105" s="3" t="s">
        <v>655</v>
      </c>
      <c r="C105" s="7" t="s">
        <v>48</v>
      </c>
      <c r="D105" s="5">
        <v>84964</v>
      </c>
      <c r="E105" s="6">
        <v>0</v>
      </c>
      <c r="F105" s="5">
        <v>0</v>
      </c>
      <c r="G105" s="19">
        <f t="shared" si="4"/>
        <v>0</v>
      </c>
      <c r="H105" s="26">
        <f t="shared" si="3"/>
        <v>415036</v>
      </c>
      <c r="I105" s="19">
        <f t="shared" si="5"/>
        <v>500000</v>
      </c>
      <c r="J105">
        <v>1</v>
      </c>
    </row>
    <row r="106" spans="1:10" x14ac:dyDescent="0.35">
      <c r="A106" s="4" t="s">
        <v>1137</v>
      </c>
      <c r="B106" s="3" t="s">
        <v>370</v>
      </c>
      <c r="C106" s="7" t="s">
        <v>36</v>
      </c>
      <c r="D106" s="5">
        <v>215691</v>
      </c>
      <c r="E106" s="6">
        <v>10357</v>
      </c>
      <c r="F106" s="5">
        <v>120</v>
      </c>
      <c r="G106" s="19">
        <f t="shared" si="4"/>
        <v>10477</v>
      </c>
      <c r="H106" s="26">
        <f t="shared" si="3"/>
        <v>273832</v>
      </c>
      <c r="I106" s="19">
        <f t="shared" si="5"/>
        <v>500000</v>
      </c>
      <c r="J106">
        <v>0</v>
      </c>
    </row>
    <row r="107" spans="1:10" x14ac:dyDescent="0.35">
      <c r="A107" s="4" t="s">
        <v>1138</v>
      </c>
      <c r="B107" s="3" t="s">
        <v>545</v>
      </c>
      <c r="C107" s="7" t="s">
        <v>49</v>
      </c>
      <c r="D107" s="5">
        <v>130055</v>
      </c>
      <c r="E107" s="6">
        <v>0</v>
      </c>
      <c r="F107" s="5">
        <v>0</v>
      </c>
      <c r="G107" s="19">
        <f t="shared" si="4"/>
        <v>0</v>
      </c>
      <c r="H107" s="26">
        <f t="shared" si="3"/>
        <v>369945</v>
      </c>
      <c r="I107" s="19">
        <f t="shared" si="5"/>
        <v>500000</v>
      </c>
      <c r="J107">
        <v>0</v>
      </c>
    </row>
    <row r="108" spans="1:10" x14ac:dyDescent="0.35">
      <c r="A108" s="4" t="s">
        <v>1139</v>
      </c>
      <c r="B108" s="3" t="s">
        <v>328</v>
      </c>
      <c r="C108" s="7" t="s">
        <v>26</v>
      </c>
      <c r="D108" s="5">
        <v>240473</v>
      </c>
      <c r="E108" s="6">
        <v>11585</v>
      </c>
      <c r="F108" s="5">
        <v>134</v>
      </c>
      <c r="G108" s="19">
        <f t="shared" si="4"/>
        <v>11719</v>
      </c>
      <c r="H108" s="26">
        <f t="shared" si="3"/>
        <v>247808</v>
      </c>
      <c r="I108" s="19">
        <f t="shared" si="5"/>
        <v>500000</v>
      </c>
      <c r="J108">
        <v>0</v>
      </c>
    </row>
    <row r="109" spans="1:10" x14ac:dyDescent="0.35">
      <c r="A109" s="4" t="s">
        <v>1140</v>
      </c>
      <c r="B109" s="3" t="s">
        <v>518</v>
      </c>
      <c r="C109" s="7" t="s">
        <v>11</v>
      </c>
      <c r="D109" s="5">
        <v>141069</v>
      </c>
      <c r="E109" s="6">
        <v>0</v>
      </c>
      <c r="F109" s="5">
        <v>0</v>
      </c>
      <c r="G109" s="19">
        <f t="shared" si="4"/>
        <v>0</v>
      </c>
      <c r="H109" s="26">
        <f t="shared" si="3"/>
        <v>358931</v>
      </c>
      <c r="I109" s="19">
        <f t="shared" si="5"/>
        <v>500000</v>
      </c>
      <c r="J109">
        <v>0</v>
      </c>
    </row>
    <row r="110" spans="1:10" x14ac:dyDescent="0.35">
      <c r="A110" s="4" t="s">
        <v>1141</v>
      </c>
      <c r="B110" s="3" t="s">
        <v>918</v>
      </c>
      <c r="C110" s="7" t="s">
        <v>11</v>
      </c>
      <c r="D110" s="5">
        <v>22589</v>
      </c>
      <c r="E110" s="6">
        <v>0</v>
      </c>
      <c r="F110" s="5">
        <v>0</v>
      </c>
      <c r="G110" s="19">
        <f t="shared" si="4"/>
        <v>0</v>
      </c>
      <c r="H110" s="26">
        <f t="shared" si="3"/>
        <v>477411</v>
      </c>
      <c r="I110" s="19">
        <f t="shared" si="5"/>
        <v>500000</v>
      </c>
      <c r="J110">
        <v>1</v>
      </c>
    </row>
    <row r="111" spans="1:10" x14ac:dyDescent="0.35">
      <c r="A111" s="4" t="s">
        <v>1142</v>
      </c>
      <c r="B111" s="3" t="s">
        <v>266</v>
      </c>
      <c r="C111" s="7" t="s">
        <v>48</v>
      </c>
      <c r="D111" s="5">
        <v>279755</v>
      </c>
      <c r="E111" s="6">
        <v>14092</v>
      </c>
      <c r="F111" s="5">
        <v>167</v>
      </c>
      <c r="G111" s="19">
        <f t="shared" si="4"/>
        <v>14259</v>
      </c>
      <c r="H111" s="26">
        <f t="shared" si="3"/>
        <v>205986</v>
      </c>
      <c r="I111" s="19">
        <f t="shared" si="5"/>
        <v>500000</v>
      </c>
      <c r="J111">
        <v>0</v>
      </c>
    </row>
    <row r="112" spans="1:10" x14ac:dyDescent="0.35">
      <c r="A112" s="4" t="s">
        <v>1143</v>
      </c>
      <c r="B112" s="3" t="s">
        <v>719</v>
      </c>
      <c r="C112" s="7" t="s">
        <v>48</v>
      </c>
      <c r="D112" s="5">
        <v>61817</v>
      </c>
      <c r="E112" s="6">
        <v>3027</v>
      </c>
      <c r="F112" s="5">
        <v>36</v>
      </c>
      <c r="G112" s="19">
        <f t="shared" si="4"/>
        <v>3063</v>
      </c>
      <c r="H112" s="26">
        <f t="shared" si="3"/>
        <v>435120</v>
      </c>
      <c r="I112" s="19">
        <f t="shared" si="5"/>
        <v>500000</v>
      </c>
      <c r="J112">
        <v>1</v>
      </c>
    </row>
    <row r="113" spans="1:10" x14ac:dyDescent="0.35">
      <c r="A113" s="4" t="s">
        <v>1144</v>
      </c>
      <c r="B113" s="3" t="s">
        <v>901</v>
      </c>
      <c r="C113" s="7" t="s">
        <v>48</v>
      </c>
      <c r="D113" s="5">
        <v>25606</v>
      </c>
      <c r="E113" s="6">
        <v>0</v>
      </c>
      <c r="F113" s="5">
        <v>0</v>
      </c>
      <c r="G113" s="19">
        <f t="shared" si="4"/>
        <v>0</v>
      </c>
      <c r="H113" s="26">
        <f t="shared" si="3"/>
        <v>474394</v>
      </c>
      <c r="I113" s="19">
        <f t="shared" si="5"/>
        <v>500000</v>
      </c>
      <c r="J113">
        <v>1</v>
      </c>
    </row>
    <row r="114" spans="1:10" x14ac:dyDescent="0.35">
      <c r="A114" s="4" t="s">
        <v>1145</v>
      </c>
      <c r="B114" s="3" t="s">
        <v>438</v>
      </c>
      <c r="C114" s="7" t="s">
        <v>4</v>
      </c>
      <c r="D114" s="5">
        <v>179902</v>
      </c>
      <c r="E114" s="6">
        <v>0</v>
      </c>
      <c r="F114" s="5">
        <v>0</v>
      </c>
      <c r="G114" s="19">
        <f t="shared" si="4"/>
        <v>0</v>
      </c>
      <c r="H114" s="26">
        <f t="shared" si="3"/>
        <v>320098</v>
      </c>
      <c r="I114" s="19">
        <f t="shared" si="5"/>
        <v>500000</v>
      </c>
      <c r="J114">
        <v>0</v>
      </c>
    </row>
    <row r="115" spans="1:10" x14ac:dyDescent="0.35">
      <c r="A115" s="4" t="s">
        <v>1146</v>
      </c>
      <c r="B115" s="3" t="s">
        <v>74</v>
      </c>
      <c r="C115" s="7" t="s">
        <v>12</v>
      </c>
      <c r="D115" s="5">
        <v>449184</v>
      </c>
      <c r="E115" s="6">
        <v>21966</v>
      </c>
      <c r="F115" s="5">
        <v>257</v>
      </c>
      <c r="G115" s="19">
        <f t="shared" si="4"/>
        <v>22223</v>
      </c>
      <c r="H115" s="26">
        <f t="shared" si="3"/>
        <v>28593</v>
      </c>
      <c r="I115" s="19">
        <f t="shared" si="5"/>
        <v>500000</v>
      </c>
      <c r="J115">
        <v>0</v>
      </c>
    </row>
    <row r="116" spans="1:10" x14ac:dyDescent="0.35">
      <c r="A116" s="4" t="s">
        <v>1147</v>
      </c>
      <c r="B116" s="3" t="s">
        <v>135</v>
      </c>
      <c r="C116" s="7" t="s">
        <v>41</v>
      </c>
      <c r="D116" s="5">
        <v>411631</v>
      </c>
      <c r="E116" s="6">
        <v>0</v>
      </c>
      <c r="F116" s="5">
        <v>0</v>
      </c>
      <c r="G116" s="19">
        <f t="shared" si="4"/>
        <v>0</v>
      </c>
      <c r="H116" s="26">
        <f t="shared" si="3"/>
        <v>88369</v>
      </c>
      <c r="I116" s="19">
        <f t="shared" si="5"/>
        <v>500000</v>
      </c>
      <c r="J116">
        <v>0</v>
      </c>
    </row>
    <row r="117" spans="1:10" x14ac:dyDescent="0.35">
      <c r="A117" s="4" t="s">
        <v>1148</v>
      </c>
      <c r="B117" s="3" t="s">
        <v>635</v>
      </c>
      <c r="C117" s="7" t="s">
        <v>32</v>
      </c>
      <c r="D117" s="5">
        <v>92638</v>
      </c>
      <c r="E117" s="6">
        <v>0</v>
      </c>
      <c r="F117" s="5">
        <v>0</v>
      </c>
      <c r="G117" s="19">
        <f t="shared" si="4"/>
        <v>0</v>
      </c>
      <c r="H117" s="26">
        <f t="shared" si="3"/>
        <v>407362</v>
      </c>
      <c r="I117" s="19">
        <f t="shared" si="5"/>
        <v>500000</v>
      </c>
      <c r="J117">
        <v>1</v>
      </c>
    </row>
    <row r="118" spans="1:10" x14ac:dyDescent="0.35">
      <c r="A118" s="4" t="s">
        <v>1149</v>
      </c>
      <c r="B118" s="3" t="s">
        <v>422</v>
      </c>
      <c r="C118" s="7" t="s">
        <v>10</v>
      </c>
      <c r="D118" s="5">
        <v>191387</v>
      </c>
      <c r="E118" s="6">
        <v>0</v>
      </c>
      <c r="F118" s="5">
        <v>0</v>
      </c>
      <c r="G118" s="19">
        <f t="shared" si="4"/>
        <v>0</v>
      </c>
      <c r="H118" s="26">
        <f t="shared" si="3"/>
        <v>308613</v>
      </c>
      <c r="I118" s="19">
        <f t="shared" si="5"/>
        <v>500000</v>
      </c>
      <c r="J118">
        <v>1</v>
      </c>
    </row>
    <row r="119" spans="1:10" x14ac:dyDescent="0.35">
      <c r="A119" s="4" t="s">
        <v>1150</v>
      </c>
      <c r="B119" s="3" t="s">
        <v>330</v>
      </c>
      <c r="C119" s="7" t="s">
        <v>36</v>
      </c>
      <c r="D119" s="5">
        <v>251110</v>
      </c>
      <c r="E119" s="6">
        <v>0</v>
      </c>
      <c r="F119" s="5">
        <v>0</v>
      </c>
      <c r="G119" s="19">
        <f t="shared" si="4"/>
        <v>0</v>
      </c>
      <c r="H119" s="26">
        <f t="shared" si="3"/>
        <v>248890</v>
      </c>
      <c r="I119" s="19">
        <f t="shared" si="5"/>
        <v>500000</v>
      </c>
      <c r="J119">
        <v>0</v>
      </c>
    </row>
    <row r="120" spans="1:10" x14ac:dyDescent="0.35">
      <c r="A120" s="4" t="s">
        <v>1151</v>
      </c>
      <c r="B120" s="3" t="s">
        <v>629</v>
      </c>
      <c r="C120" s="7" t="s">
        <v>36</v>
      </c>
      <c r="D120" s="5">
        <v>94163</v>
      </c>
      <c r="E120" s="6">
        <v>0</v>
      </c>
      <c r="F120" s="5">
        <v>0</v>
      </c>
      <c r="G120" s="19">
        <f t="shared" si="4"/>
        <v>0</v>
      </c>
      <c r="H120" s="26">
        <f t="shared" si="3"/>
        <v>405837</v>
      </c>
      <c r="I120" s="19">
        <f t="shared" si="5"/>
        <v>500000</v>
      </c>
      <c r="J120">
        <v>1</v>
      </c>
    </row>
    <row r="121" spans="1:10" x14ac:dyDescent="0.35">
      <c r="A121" s="4" t="s">
        <v>1152</v>
      </c>
      <c r="B121" s="3" t="s">
        <v>65</v>
      </c>
      <c r="C121" s="7" t="s">
        <v>50</v>
      </c>
      <c r="D121" s="5">
        <v>484417</v>
      </c>
      <c r="E121" s="6">
        <v>0</v>
      </c>
      <c r="F121" s="5">
        <v>0</v>
      </c>
      <c r="G121" s="19">
        <f t="shared" si="4"/>
        <v>0</v>
      </c>
      <c r="H121" s="26">
        <f t="shared" si="3"/>
        <v>15583</v>
      </c>
      <c r="I121" s="19">
        <f t="shared" si="5"/>
        <v>500000</v>
      </c>
      <c r="J121">
        <v>0</v>
      </c>
    </row>
    <row r="122" spans="1:10" x14ac:dyDescent="0.35">
      <c r="A122" s="4" t="s">
        <v>1153</v>
      </c>
      <c r="B122" s="3" t="s">
        <v>184</v>
      </c>
      <c r="C122" s="7" t="s">
        <v>23</v>
      </c>
      <c r="D122" s="5">
        <v>348922</v>
      </c>
      <c r="E122" s="6">
        <v>17068</v>
      </c>
      <c r="F122" s="5">
        <v>200</v>
      </c>
      <c r="G122" s="19">
        <f t="shared" si="4"/>
        <v>17268</v>
      </c>
      <c r="H122" s="26">
        <f t="shared" si="3"/>
        <v>133810</v>
      </c>
      <c r="I122" s="19">
        <f t="shared" si="5"/>
        <v>500000</v>
      </c>
      <c r="J122">
        <v>0</v>
      </c>
    </row>
    <row r="123" spans="1:10" x14ac:dyDescent="0.35">
      <c r="A123" s="4" t="s">
        <v>1154</v>
      </c>
      <c r="B123" s="3" t="s">
        <v>568</v>
      </c>
      <c r="C123" s="7" t="s">
        <v>24</v>
      </c>
      <c r="D123" s="5">
        <v>118342</v>
      </c>
      <c r="E123" s="6">
        <v>0</v>
      </c>
      <c r="F123" s="5">
        <v>0</v>
      </c>
      <c r="G123" s="19">
        <f t="shared" si="4"/>
        <v>0</v>
      </c>
      <c r="H123" s="26">
        <f t="shared" si="3"/>
        <v>381658</v>
      </c>
      <c r="I123" s="19">
        <f t="shared" si="5"/>
        <v>500000</v>
      </c>
      <c r="J123">
        <v>1</v>
      </c>
    </row>
    <row r="124" spans="1:10" x14ac:dyDescent="0.35">
      <c r="A124" s="4" t="s">
        <v>1155</v>
      </c>
      <c r="B124" s="3" t="s">
        <v>269</v>
      </c>
      <c r="C124" s="7" t="s">
        <v>24</v>
      </c>
      <c r="D124" s="5">
        <v>292763</v>
      </c>
      <c r="E124" s="6">
        <v>0</v>
      </c>
      <c r="F124" s="5">
        <v>0</v>
      </c>
      <c r="G124" s="19">
        <f t="shared" si="4"/>
        <v>0</v>
      </c>
      <c r="H124" s="26">
        <f t="shared" si="3"/>
        <v>207237</v>
      </c>
      <c r="I124" s="19">
        <f t="shared" si="5"/>
        <v>500000</v>
      </c>
      <c r="J124">
        <v>0</v>
      </c>
    </row>
    <row r="125" spans="1:10" x14ac:dyDescent="0.35">
      <c r="A125" s="4" t="s">
        <v>1156</v>
      </c>
      <c r="B125" s="3" t="s">
        <v>739</v>
      </c>
      <c r="C125" s="7" t="s">
        <v>27</v>
      </c>
      <c r="D125" s="5">
        <v>60515</v>
      </c>
      <c r="E125" s="6">
        <v>0</v>
      </c>
      <c r="F125" s="5">
        <v>0</v>
      </c>
      <c r="G125" s="19">
        <f t="shared" si="4"/>
        <v>0</v>
      </c>
      <c r="H125" s="26">
        <f t="shared" si="3"/>
        <v>439485</v>
      </c>
      <c r="I125" s="19">
        <f t="shared" si="5"/>
        <v>500000</v>
      </c>
      <c r="J125">
        <v>1</v>
      </c>
    </row>
    <row r="126" spans="1:10" x14ac:dyDescent="0.35">
      <c r="A126" s="4" t="s">
        <v>1157</v>
      </c>
      <c r="B126" s="3" t="s">
        <v>1024</v>
      </c>
      <c r="C126" s="7" t="s">
        <v>23</v>
      </c>
      <c r="D126" s="5">
        <v>3022</v>
      </c>
      <c r="E126" s="6">
        <v>0</v>
      </c>
      <c r="F126" s="5">
        <v>0</v>
      </c>
      <c r="G126" s="19">
        <f t="shared" si="4"/>
        <v>0</v>
      </c>
      <c r="H126" s="26">
        <f t="shared" si="3"/>
        <v>496978</v>
      </c>
      <c r="I126" s="19">
        <f t="shared" si="5"/>
        <v>500000</v>
      </c>
      <c r="J126">
        <v>1</v>
      </c>
    </row>
    <row r="127" spans="1:10" x14ac:dyDescent="0.35">
      <c r="A127" s="4" t="s">
        <v>1158</v>
      </c>
      <c r="B127" s="3" t="s">
        <v>763</v>
      </c>
      <c r="C127" s="7" t="s">
        <v>48</v>
      </c>
      <c r="D127" s="5">
        <v>54800</v>
      </c>
      <c r="E127" s="6">
        <v>0</v>
      </c>
      <c r="F127" s="5">
        <v>0</v>
      </c>
      <c r="G127" s="19">
        <f t="shared" si="4"/>
        <v>0</v>
      </c>
      <c r="H127" s="26">
        <f t="shared" si="3"/>
        <v>445200</v>
      </c>
      <c r="I127" s="19">
        <f t="shared" si="5"/>
        <v>500000</v>
      </c>
      <c r="J127">
        <v>1</v>
      </c>
    </row>
    <row r="128" spans="1:10" x14ac:dyDescent="0.35">
      <c r="A128" s="4" t="s">
        <v>1159</v>
      </c>
      <c r="B128" s="3" t="s">
        <v>327</v>
      </c>
      <c r="C128" s="7" t="s">
        <v>3</v>
      </c>
      <c r="D128" s="5">
        <v>253120</v>
      </c>
      <c r="E128" s="6">
        <v>0</v>
      </c>
      <c r="F128" s="5">
        <v>0</v>
      </c>
      <c r="G128" s="19">
        <f t="shared" si="4"/>
        <v>0</v>
      </c>
      <c r="H128" s="26">
        <f t="shared" si="3"/>
        <v>246880</v>
      </c>
      <c r="I128" s="19">
        <f t="shared" si="5"/>
        <v>500000</v>
      </c>
      <c r="J128">
        <v>0</v>
      </c>
    </row>
    <row r="129" spans="1:10" x14ac:dyDescent="0.35">
      <c r="A129" s="4" t="s">
        <v>1160</v>
      </c>
      <c r="B129" s="3" t="s">
        <v>481</v>
      </c>
      <c r="C129" s="7" t="s">
        <v>30</v>
      </c>
      <c r="D129" s="5">
        <v>160620</v>
      </c>
      <c r="E129" s="6">
        <v>0</v>
      </c>
      <c r="F129" s="5">
        <v>0</v>
      </c>
      <c r="G129" s="19">
        <f t="shared" si="4"/>
        <v>0</v>
      </c>
      <c r="H129" s="26">
        <f t="shared" si="3"/>
        <v>339380</v>
      </c>
      <c r="I129" s="19">
        <f t="shared" si="5"/>
        <v>500000</v>
      </c>
      <c r="J129">
        <v>1</v>
      </c>
    </row>
    <row r="130" spans="1:10" x14ac:dyDescent="0.35">
      <c r="A130" s="4" t="s">
        <v>1161</v>
      </c>
      <c r="B130" s="3" t="s">
        <v>460</v>
      </c>
      <c r="C130" s="7" t="s">
        <v>16</v>
      </c>
      <c r="D130" s="5">
        <v>169573</v>
      </c>
      <c r="E130" s="6">
        <v>0</v>
      </c>
      <c r="F130" s="5">
        <v>0</v>
      </c>
      <c r="G130" s="19">
        <f t="shared" si="4"/>
        <v>0</v>
      </c>
      <c r="H130" s="26">
        <f t="shared" si="3"/>
        <v>330427</v>
      </c>
      <c r="I130" s="19">
        <f t="shared" si="5"/>
        <v>500000</v>
      </c>
      <c r="J130">
        <v>1</v>
      </c>
    </row>
    <row r="131" spans="1:10" x14ac:dyDescent="0.35">
      <c r="A131" s="4" t="s">
        <v>1162</v>
      </c>
      <c r="B131" s="3" t="s">
        <v>988</v>
      </c>
      <c r="C131" s="7" t="s">
        <v>27</v>
      </c>
      <c r="D131" s="5">
        <v>12359</v>
      </c>
      <c r="E131" s="6">
        <v>0</v>
      </c>
      <c r="F131" s="5">
        <v>0</v>
      </c>
      <c r="G131" s="19">
        <f t="shared" si="4"/>
        <v>0</v>
      </c>
      <c r="H131" s="26">
        <f t="shared" ref="H131:H194" si="6">500000-(D131+G131)</f>
        <v>487641</v>
      </c>
      <c r="I131" s="19">
        <f t="shared" si="5"/>
        <v>500000</v>
      </c>
      <c r="J131">
        <v>1</v>
      </c>
    </row>
    <row r="132" spans="1:10" x14ac:dyDescent="0.35">
      <c r="A132" s="4" t="s">
        <v>1163</v>
      </c>
      <c r="B132" s="3" t="s">
        <v>966</v>
      </c>
      <c r="C132" s="7" t="s">
        <v>27</v>
      </c>
      <c r="D132" s="5">
        <v>15039</v>
      </c>
      <c r="E132" s="6">
        <v>0</v>
      </c>
      <c r="F132" s="5">
        <v>0</v>
      </c>
      <c r="G132" s="19">
        <f t="shared" ref="G132:G195" si="7">SUM(E132:F132)</f>
        <v>0</v>
      </c>
      <c r="H132" s="26">
        <f t="shared" si="6"/>
        <v>484961</v>
      </c>
      <c r="I132" s="19">
        <f t="shared" ref="I132:I195" si="8">SUM(D132,G132,H132)</f>
        <v>500000</v>
      </c>
      <c r="J132">
        <v>1</v>
      </c>
    </row>
    <row r="133" spans="1:10" x14ac:dyDescent="0.35">
      <c r="A133" s="4" t="s">
        <v>1164</v>
      </c>
      <c r="B133" s="3" t="s">
        <v>182</v>
      </c>
      <c r="C133" s="7" t="s">
        <v>27</v>
      </c>
      <c r="D133" s="5">
        <v>352356</v>
      </c>
      <c r="E133" s="6">
        <v>18349</v>
      </c>
      <c r="F133" s="5">
        <v>222</v>
      </c>
      <c r="G133" s="19">
        <f t="shared" si="7"/>
        <v>18571</v>
      </c>
      <c r="H133" s="26">
        <f t="shared" si="6"/>
        <v>129073</v>
      </c>
      <c r="I133" s="19">
        <f t="shared" si="8"/>
        <v>500000</v>
      </c>
      <c r="J133">
        <v>0</v>
      </c>
    </row>
    <row r="134" spans="1:10" x14ac:dyDescent="0.35">
      <c r="A134" s="4" t="s">
        <v>1165</v>
      </c>
      <c r="B134" s="3" t="s">
        <v>842</v>
      </c>
      <c r="C134" s="7" t="s">
        <v>27</v>
      </c>
      <c r="D134" s="5">
        <v>38567</v>
      </c>
      <c r="E134" s="6">
        <v>0</v>
      </c>
      <c r="F134" s="5">
        <v>0</v>
      </c>
      <c r="G134" s="19">
        <f t="shared" si="7"/>
        <v>0</v>
      </c>
      <c r="H134" s="26">
        <f t="shared" si="6"/>
        <v>461433</v>
      </c>
      <c r="I134" s="19">
        <f t="shared" si="8"/>
        <v>500000</v>
      </c>
      <c r="J134">
        <v>1</v>
      </c>
    </row>
    <row r="135" spans="1:10" x14ac:dyDescent="0.35">
      <c r="A135" s="4" t="s">
        <v>1166</v>
      </c>
      <c r="B135" s="3" t="s">
        <v>413</v>
      </c>
      <c r="C135" s="7" t="s">
        <v>27</v>
      </c>
      <c r="D135" s="5">
        <v>196710</v>
      </c>
      <c r="E135" s="6">
        <v>0</v>
      </c>
      <c r="F135" s="5">
        <v>0</v>
      </c>
      <c r="G135" s="19">
        <f t="shared" si="7"/>
        <v>0</v>
      </c>
      <c r="H135" s="26">
        <f t="shared" si="6"/>
        <v>303290</v>
      </c>
      <c r="I135" s="19">
        <f t="shared" si="8"/>
        <v>500000</v>
      </c>
      <c r="J135">
        <v>0</v>
      </c>
    </row>
    <row r="136" spans="1:10" x14ac:dyDescent="0.35">
      <c r="A136" s="4" t="s">
        <v>1167</v>
      </c>
      <c r="B136" s="3" t="s">
        <v>368</v>
      </c>
      <c r="C136" s="7" t="s">
        <v>26</v>
      </c>
      <c r="D136" s="5">
        <v>216452</v>
      </c>
      <c r="E136" s="6">
        <v>10512</v>
      </c>
      <c r="F136" s="5">
        <v>122</v>
      </c>
      <c r="G136" s="19">
        <f t="shared" si="7"/>
        <v>10634</v>
      </c>
      <c r="H136" s="26">
        <f t="shared" si="6"/>
        <v>272914</v>
      </c>
      <c r="I136" s="19">
        <f t="shared" si="8"/>
        <v>500000</v>
      </c>
      <c r="J136">
        <v>0</v>
      </c>
    </row>
    <row r="137" spans="1:10" x14ac:dyDescent="0.35">
      <c r="A137" s="4" t="s">
        <v>1168</v>
      </c>
      <c r="B137" s="3" t="s">
        <v>697</v>
      </c>
      <c r="C137" s="7" t="s">
        <v>44</v>
      </c>
      <c r="D137" s="5">
        <v>71301</v>
      </c>
      <c r="E137" s="6">
        <v>0</v>
      </c>
      <c r="F137" s="5">
        <v>0</v>
      </c>
      <c r="G137" s="19">
        <f t="shared" si="7"/>
        <v>0</v>
      </c>
      <c r="H137" s="26">
        <f t="shared" si="6"/>
        <v>428699</v>
      </c>
      <c r="I137" s="19">
        <f t="shared" si="8"/>
        <v>500000</v>
      </c>
      <c r="J137">
        <v>1</v>
      </c>
    </row>
    <row r="138" spans="1:10" x14ac:dyDescent="0.35">
      <c r="A138" s="4" t="s">
        <v>1169</v>
      </c>
      <c r="B138" s="3" t="s">
        <v>435</v>
      </c>
      <c r="C138" s="7" t="s">
        <v>24</v>
      </c>
      <c r="D138" s="5">
        <v>181545</v>
      </c>
      <c r="E138" s="6">
        <v>0</v>
      </c>
      <c r="F138" s="5">
        <v>0</v>
      </c>
      <c r="G138" s="19">
        <f t="shared" si="7"/>
        <v>0</v>
      </c>
      <c r="H138" s="26">
        <f t="shared" si="6"/>
        <v>318455</v>
      </c>
      <c r="I138" s="19">
        <f t="shared" si="8"/>
        <v>500000</v>
      </c>
      <c r="J138">
        <v>0</v>
      </c>
    </row>
    <row r="139" spans="1:10" x14ac:dyDescent="0.35">
      <c r="A139" s="4" t="s">
        <v>1170</v>
      </c>
      <c r="B139" s="3" t="s">
        <v>195</v>
      </c>
      <c r="C139" s="7" t="s">
        <v>4</v>
      </c>
      <c r="D139" s="5">
        <v>358183</v>
      </c>
      <c r="E139" s="6">
        <v>0</v>
      </c>
      <c r="F139" s="5">
        <v>0</v>
      </c>
      <c r="G139" s="19">
        <f t="shared" si="7"/>
        <v>0</v>
      </c>
      <c r="H139" s="26">
        <f t="shared" si="6"/>
        <v>141817</v>
      </c>
      <c r="I139" s="19">
        <f t="shared" si="8"/>
        <v>500000</v>
      </c>
      <c r="J139">
        <v>0</v>
      </c>
    </row>
    <row r="140" spans="1:10" x14ac:dyDescent="0.35">
      <c r="A140" s="4" t="s">
        <v>1171</v>
      </c>
      <c r="B140" s="3" t="s">
        <v>398</v>
      </c>
      <c r="C140" s="7" t="s">
        <v>26</v>
      </c>
      <c r="D140" s="5">
        <v>206430</v>
      </c>
      <c r="E140" s="6">
        <v>0</v>
      </c>
      <c r="F140" s="5">
        <v>0</v>
      </c>
      <c r="G140" s="19">
        <f t="shared" si="7"/>
        <v>0</v>
      </c>
      <c r="H140" s="26">
        <f t="shared" si="6"/>
        <v>293570</v>
      </c>
      <c r="I140" s="19">
        <f t="shared" si="8"/>
        <v>500000</v>
      </c>
      <c r="J140">
        <v>0</v>
      </c>
    </row>
    <row r="141" spans="1:10" x14ac:dyDescent="0.35">
      <c r="A141" s="4" t="s">
        <v>1172</v>
      </c>
      <c r="B141" s="3" t="s">
        <v>181</v>
      </c>
      <c r="C141" s="7" t="s">
        <v>33</v>
      </c>
      <c r="D141" s="5">
        <v>371962</v>
      </c>
      <c r="E141" s="6">
        <v>0</v>
      </c>
      <c r="F141" s="5">
        <v>0</v>
      </c>
      <c r="G141" s="19">
        <f t="shared" si="7"/>
        <v>0</v>
      </c>
      <c r="H141" s="26">
        <f t="shared" si="6"/>
        <v>128038</v>
      </c>
      <c r="I141" s="19">
        <f t="shared" si="8"/>
        <v>500000</v>
      </c>
      <c r="J141">
        <v>0</v>
      </c>
    </row>
    <row r="142" spans="1:10" x14ac:dyDescent="0.35">
      <c r="A142" s="4" t="s">
        <v>1173</v>
      </c>
      <c r="B142" s="3" t="s">
        <v>256</v>
      </c>
      <c r="C142" s="7" t="s">
        <v>6</v>
      </c>
      <c r="D142" s="5">
        <v>288665</v>
      </c>
      <c r="E142" s="6">
        <v>14146</v>
      </c>
      <c r="F142" s="5">
        <v>164</v>
      </c>
      <c r="G142" s="19">
        <f t="shared" si="7"/>
        <v>14310</v>
      </c>
      <c r="H142" s="26">
        <f t="shared" si="6"/>
        <v>197025</v>
      </c>
      <c r="I142" s="19">
        <f t="shared" si="8"/>
        <v>500000</v>
      </c>
      <c r="J142">
        <v>0</v>
      </c>
    </row>
    <row r="143" spans="1:10" x14ac:dyDescent="0.35">
      <c r="A143" s="4" t="s">
        <v>1174</v>
      </c>
      <c r="B143" s="3" t="s">
        <v>411</v>
      </c>
      <c r="C143" s="7" t="s">
        <v>24</v>
      </c>
      <c r="D143" s="5">
        <v>198541</v>
      </c>
      <c r="E143" s="6">
        <v>0</v>
      </c>
      <c r="F143" s="5">
        <v>0</v>
      </c>
      <c r="G143" s="19">
        <f t="shared" si="7"/>
        <v>0</v>
      </c>
      <c r="H143" s="26">
        <f t="shared" si="6"/>
        <v>301459</v>
      </c>
      <c r="I143" s="19">
        <f t="shared" si="8"/>
        <v>500000</v>
      </c>
      <c r="J143">
        <v>0</v>
      </c>
    </row>
    <row r="144" spans="1:10" x14ac:dyDescent="0.35">
      <c r="A144" s="4" t="s">
        <v>1175</v>
      </c>
      <c r="B144" s="3" t="s">
        <v>682</v>
      </c>
      <c r="C144" s="7" t="s">
        <v>36</v>
      </c>
      <c r="D144" s="5">
        <v>74214</v>
      </c>
      <c r="E144" s="6">
        <v>0</v>
      </c>
      <c r="F144" s="5">
        <v>0</v>
      </c>
      <c r="G144" s="19">
        <f t="shared" si="7"/>
        <v>0</v>
      </c>
      <c r="H144" s="26">
        <f t="shared" si="6"/>
        <v>425786</v>
      </c>
      <c r="I144" s="19">
        <f t="shared" si="8"/>
        <v>500000</v>
      </c>
      <c r="J144">
        <v>1</v>
      </c>
    </row>
    <row r="145" spans="1:10" x14ac:dyDescent="0.35">
      <c r="A145" s="4" t="s">
        <v>1176</v>
      </c>
      <c r="B145" s="3" t="s">
        <v>453</v>
      </c>
      <c r="C145" s="7" t="s">
        <v>23</v>
      </c>
      <c r="D145" s="5">
        <v>174002</v>
      </c>
      <c r="E145" s="6">
        <v>0</v>
      </c>
      <c r="F145" s="5">
        <v>0</v>
      </c>
      <c r="G145" s="19">
        <f t="shared" si="7"/>
        <v>0</v>
      </c>
      <c r="H145" s="26">
        <f t="shared" si="6"/>
        <v>325998</v>
      </c>
      <c r="I145" s="19">
        <f t="shared" si="8"/>
        <v>500000</v>
      </c>
      <c r="J145">
        <v>1</v>
      </c>
    </row>
    <row r="146" spans="1:10" x14ac:dyDescent="0.35">
      <c r="A146" s="4" t="s">
        <v>1177</v>
      </c>
      <c r="B146" s="3" t="s">
        <v>581</v>
      </c>
      <c r="C146" s="7" t="s">
        <v>3</v>
      </c>
      <c r="D146" s="5">
        <v>114861</v>
      </c>
      <c r="E146" s="6">
        <v>0</v>
      </c>
      <c r="F146" s="5">
        <v>0</v>
      </c>
      <c r="G146" s="19">
        <f t="shared" si="7"/>
        <v>0</v>
      </c>
      <c r="H146" s="26">
        <f t="shared" si="6"/>
        <v>385139</v>
      </c>
      <c r="I146" s="19">
        <f t="shared" si="8"/>
        <v>500000</v>
      </c>
      <c r="J146">
        <v>1</v>
      </c>
    </row>
    <row r="147" spans="1:10" x14ac:dyDescent="0.35">
      <c r="A147" s="4" t="s">
        <v>1178</v>
      </c>
      <c r="B147" s="3" t="s">
        <v>551</v>
      </c>
      <c r="C147" s="7" t="s">
        <v>3</v>
      </c>
      <c r="D147" s="5">
        <v>119702</v>
      </c>
      <c r="E147" s="6">
        <v>7739</v>
      </c>
      <c r="F147" s="5">
        <v>158</v>
      </c>
      <c r="G147" s="19">
        <f t="shared" si="7"/>
        <v>7897</v>
      </c>
      <c r="H147" s="26">
        <f t="shared" si="6"/>
        <v>372401</v>
      </c>
      <c r="I147" s="19">
        <f t="shared" si="8"/>
        <v>500000</v>
      </c>
      <c r="J147">
        <v>0</v>
      </c>
    </row>
    <row r="148" spans="1:10" x14ac:dyDescent="0.35">
      <c r="A148" s="4" t="s">
        <v>1179</v>
      </c>
      <c r="B148" s="3" t="s">
        <v>300</v>
      </c>
      <c r="C148" s="7" t="s">
        <v>3</v>
      </c>
      <c r="D148" s="5">
        <v>268630</v>
      </c>
      <c r="E148" s="6">
        <v>0</v>
      </c>
      <c r="F148" s="5">
        <v>0</v>
      </c>
      <c r="G148" s="19">
        <f t="shared" si="7"/>
        <v>0</v>
      </c>
      <c r="H148" s="26">
        <f t="shared" si="6"/>
        <v>231370</v>
      </c>
      <c r="I148" s="19">
        <f t="shared" si="8"/>
        <v>500000</v>
      </c>
      <c r="J148">
        <v>0</v>
      </c>
    </row>
    <row r="149" spans="1:10" x14ac:dyDescent="0.35">
      <c r="A149" s="4" t="s">
        <v>1180</v>
      </c>
      <c r="B149" s="3" t="s">
        <v>625</v>
      </c>
      <c r="C149" s="7" t="s">
        <v>26</v>
      </c>
      <c r="D149" s="5">
        <v>96621</v>
      </c>
      <c r="E149" s="6">
        <v>0</v>
      </c>
      <c r="F149" s="5">
        <v>0</v>
      </c>
      <c r="G149" s="19">
        <f t="shared" si="7"/>
        <v>0</v>
      </c>
      <c r="H149" s="26">
        <f t="shared" si="6"/>
        <v>403379</v>
      </c>
      <c r="I149" s="19">
        <f t="shared" si="8"/>
        <v>500000</v>
      </c>
      <c r="J149">
        <v>1</v>
      </c>
    </row>
    <row r="150" spans="1:10" x14ac:dyDescent="0.35">
      <c r="A150" s="4" t="s">
        <v>1181</v>
      </c>
      <c r="B150" s="3" t="s">
        <v>247</v>
      </c>
      <c r="C150" s="7" t="s">
        <v>30</v>
      </c>
      <c r="D150" s="5">
        <v>307983</v>
      </c>
      <c r="E150" s="6">
        <v>0</v>
      </c>
      <c r="F150" s="5">
        <v>0</v>
      </c>
      <c r="G150" s="19">
        <f t="shared" si="7"/>
        <v>0</v>
      </c>
      <c r="H150" s="26">
        <f t="shared" si="6"/>
        <v>192017</v>
      </c>
      <c r="I150" s="19">
        <f t="shared" si="8"/>
        <v>500000</v>
      </c>
      <c r="J150">
        <v>0</v>
      </c>
    </row>
    <row r="151" spans="1:10" x14ac:dyDescent="0.35">
      <c r="A151" s="4" t="s">
        <v>1182</v>
      </c>
      <c r="B151" s="3" t="s">
        <v>847</v>
      </c>
      <c r="C151" s="7" t="s">
        <v>26</v>
      </c>
      <c r="D151" s="5">
        <v>37739</v>
      </c>
      <c r="E151" s="6">
        <v>0</v>
      </c>
      <c r="F151" s="5">
        <v>0</v>
      </c>
      <c r="G151" s="19">
        <f t="shared" si="7"/>
        <v>0</v>
      </c>
      <c r="H151" s="26">
        <f t="shared" si="6"/>
        <v>462261</v>
      </c>
      <c r="I151" s="19">
        <f t="shared" si="8"/>
        <v>500000</v>
      </c>
      <c r="J151">
        <v>1</v>
      </c>
    </row>
    <row r="152" spans="1:10" x14ac:dyDescent="0.35">
      <c r="A152" s="4" t="s">
        <v>1183</v>
      </c>
      <c r="B152" s="3" t="s">
        <v>786</v>
      </c>
      <c r="C152" s="7" t="s">
        <v>33</v>
      </c>
      <c r="D152" s="5">
        <v>47654</v>
      </c>
      <c r="E152" s="6">
        <v>0</v>
      </c>
      <c r="F152" s="5">
        <v>0</v>
      </c>
      <c r="G152" s="19">
        <f t="shared" si="7"/>
        <v>0</v>
      </c>
      <c r="H152" s="26">
        <f t="shared" si="6"/>
        <v>452346</v>
      </c>
      <c r="I152" s="19">
        <f t="shared" si="8"/>
        <v>500000</v>
      </c>
      <c r="J152">
        <v>1</v>
      </c>
    </row>
    <row r="153" spans="1:10" x14ac:dyDescent="0.35">
      <c r="A153" s="4" t="s">
        <v>1184</v>
      </c>
      <c r="B153" s="3" t="s">
        <v>748</v>
      </c>
      <c r="C153" s="7" t="s">
        <v>36</v>
      </c>
      <c r="D153" s="5">
        <v>58802</v>
      </c>
      <c r="E153" s="6">
        <v>0</v>
      </c>
      <c r="F153" s="5">
        <v>0</v>
      </c>
      <c r="G153" s="19">
        <f t="shared" si="7"/>
        <v>0</v>
      </c>
      <c r="H153" s="26">
        <f t="shared" si="6"/>
        <v>441198</v>
      </c>
      <c r="I153" s="19">
        <f t="shared" si="8"/>
        <v>500000</v>
      </c>
      <c r="J153">
        <v>1</v>
      </c>
    </row>
    <row r="154" spans="1:10" x14ac:dyDescent="0.35">
      <c r="A154" s="4" t="s">
        <v>1185</v>
      </c>
      <c r="B154" s="3" t="s">
        <v>734</v>
      </c>
      <c r="C154" s="7" t="s">
        <v>11</v>
      </c>
      <c r="D154" s="5">
        <v>61587</v>
      </c>
      <c r="E154" s="6">
        <v>0</v>
      </c>
      <c r="F154" s="5">
        <v>0</v>
      </c>
      <c r="G154" s="19">
        <f t="shared" si="7"/>
        <v>0</v>
      </c>
      <c r="H154" s="26">
        <f t="shared" si="6"/>
        <v>438413</v>
      </c>
      <c r="I154" s="19">
        <f t="shared" si="8"/>
        <v>500000</v>
      </c>
      <c r="J154">
        <v>1</v>
      </c>
    </row>
    <row r="155" spans="1:10" x14ac:dyDescent="0.35">
      <c r="A155" s="4" t="s">
        <v>1186</v>
      </c>
      <c r="B155" s="3" t="s">
        <v>743</v>
      </c>
      <c r="C155" s="7" t="s">
        <v>36</v>
      </c>
      <c r="D155" s="5">
        <v>59419</v>
      </c>
      <c r="E155" s="6">
        <v>0</v>
      </c>
      <c r="F155" s="5">
        <v>0</v>
      </c>
      <c r="G155" s="19">
        <f t="shared" si="7"/>
        <v>0</v>
      </c>
      <c r="H155" s="26">
        <f t="shared" si="6"/>
        <v>440581</v>
      </c>
      <c r="I155" s="19">
        <f t="shared" si="8"/>
        <v>500000</v>
      </c>
      <c r="J155">
        <v>1</v>
      </c>
    </row>
    <row r="156" spans="1:10" x14ac:dyDescent="0.35">
      <c r="A156" s="4" t="s">
        <v>1187</v>
      </c>
      <c r="B156" s="3" t="s">
        <v>347</v>
      </c>
      <c r="C156" s="7" t="s">
        <v>11</v>
      </c>
      <c r="D156" s="5">
        <v>229579</v>
      </c>
      <c r="E156" s="6">
        <v>11122</v>
      </c>
      <c r="F156" s="5">
        <v>129</v>
      </c>
      <c r="G156" s="19">
        <f t="shared" si="7"/>
        <v>11251</v>
      </c>
      <c r="H156" s="26">
        <f t="shared" si="6"/>
        <v>259170</v>
      </c>
      <c r="I156" s="19">
        <f t="shared" si="8"/>
        <v>500000</v>
      </c>
      <c r="J156">
        <v>0</v>
      </c>
    </row>
    <row r="157" spans="1:10" x14ac:dyDescent="0.35">
      <c r="A157" s="4" t="s">
        <v>1188</v>
      </c>
      <c r="B157" s="3" t="s">
        <v>62</v>
      </c>
      <c r="C157" s="7" t="s">
        <v>25</v>
      </c>
      <c r="D157" s="5">
        <v>464984</v>
      </c>
      <c r="E157" s="6">
        <v>22526</v>
      </c>
      <c r="F157" s="5">
        <v>262</v>
      </c>
      <c r="G157" s="19">
        <f t="shared" si="7"/>
        <v>22788</v>
      </c>
      <c r="H157" s="26">
        <f t="shared" si="6"/>
        <v>12228</v>
      </c>
      <c r="I157" s="19">
        <f t="shared" si="8"/>
        <v>500000</v>
      </c>
      <c r="J157">
        <v>1</v>
      </c>
    </row>
    <row r="158" spans="1:10" x14ac:dyDescent="0.35">
      <c r="A158" s="4" t="s">
        <v>1189</v>
      </c>
      <c r="B158" s="3" t="s">
        <v>346</v>
      </c>
      <c r="C158" s="7" t="s">
        <v>26</v>
      </c>
      <c r="D158" s="5">
        <v>242288</v>
      </c>
      <c r="E158" s="6">
        <v>0</v>
      </c>
      <c r="F158" s="5">
        <v>0</v>
      </c>
      <c r="G158" s="19">
        <f t="shared" si="7"/>
        <v>0</v>
      </c>
      <c r="H158" s="26">
        <f t="shared" si="6"/>
        <v>257712</v>
      </c>
      <c r="I158" s="19">
        <f t="shared" si="8"/>
        <v>500000</v>
      </c>
      <c r="J158">
        <v>0</v>
      </c>
    </row>
    <row r="159" spans="1:10" x14ac:dyDescent="0.35">
      <c r="A159" s="4" t="s">
        <v>1190</v>
      </c>
      <c r="B159" s="3" t="s">
        <v>165</v>
      </c>
      <c r="C159" s="7" t="s">
        <v>23</v>
      </c>
      <c r="D159" s="5">
        <v>369675</v>
      </c>
      <c r="E159" s="6">
        <v>17948</v>
      </c>
      <c r="F159" s="5">
        <v>209</v>
      </c>
      <c r="G159" s="19">
        <f t="shared" si="7"/>
        <v>18157</v>
      </c>
      <c r="H159" s="26">
        <f t="shared" si="6"/>
        <v>112168</v>
      </c>
      <c r="I159" s="19">
        <f t="shared" si="8"/>
        <v>500000</v>
      </c>
      <c r="J159">
        <v>0</v>
      </c>
    </row>
    <row r="160" spans="1:10" x14ac:dyDescent="0.35">
      <c r="A160" s="4" t="s">
        <v>1192</v>
      </c>
      <c r="B160" s="3" t="s">
        <v>382</v>
      </c>
      <c r="C160" s="7" t="s">
        <v>24</v>
      </c>
      <c r="D160" s="5">
        <v>218545</v>
      </c>
      <c r="E160" s="6">
        <v>0</v>
      </c>
      <c r="F160" s="5">
        <v>0</v>
      </c>
      <c r="G160" s="19">
        <f t="shared" si="7"/>
        <v>0</v>
      </c>
      <c r="H160" s="26">
        <f t="shared" si="6"/>
        <v>281455</v>
      </c>
      <c r="I160" s="19">
        <f t="shared" si="8"/>
        <v>500000</v>
      </c>
      <c r="J160">
        <v>0</v>
      </c>
    </row>
    <row r="161" spans="1:10" x14ac:dyDescent="0.35">
      <c r="A161" s="4" t="s">
        <v>1191</v>
      </c>
      <c r="B161" s="3" t="s">
        <v>382</v>
      </c>
      <c r="C161" s="7" t="s">
        <v>11</v>
      </c>
      <c r="D161" s="5">
        <v>31183</v>
      </c>
      <c r="E161" s="6">
        <v>0</v>
      </c>
      <c r="F161" s="5">
        <v>0</v>
      </c>
      <c r="G161" s="19">
        <f t="shared" si="7"/>
        <v>0</v>
      </c>
      <c r="H161" s="26">
        <f t="shared" si="6"/>
        <v>468817</v>
      </c>
      <c r="I161" s="19">
        <f t="shared" si="8"/>
        <v>500000</v>
      </c>
      <c r="J161">
        <v>1</v>
      </c>
    </row>
    <row r="162" spans="1:10" x14ac:dyDescent="0.35">
      <c r="A162" s="4" t="s">
        <v>1193</v>
      </c>
      <c r="B162" s="3" t="s">
        <v>391</v>
      </c>
      <c r="C162" s="7" t="s">
        <v>23</v>
      </c>
      <c r="D162" s="5">
        <v>211480</v>
      </c>
      <c r="E162" s="6">
        <v>0</v>
      </c>
      <c r="F162" s="5">
        <v>0</v>
      </c>
      <c r="G162" s="19">
        <f t="shared" si="7"/>
        <v>0</v>
      </c>
      <c r="H162" s="26">
        <f t="shared" si="6"/>
        <v>288520</v>
      </c>
      <c r="I162" s="19">
        <f t="shared" si="8"/>
        <v>500000</v>
      </c>
      <c r="J162">
        <v>0</v>
      </c>
    </row>
    <row r="163" spans="1:10" x14ac:dyDescent="0.35">
      <c r="A163" s="4" t="s">
        <v>1194</v>
      </c>
      <c r="B163" s="3" t="s">
        <v>511</v>
      </c>
      <c r="C163" s="7" t="s">
        <v>16</v>
      </c>
      <c r="D163" s="5">
        <v>142537</v>
      </c>
      <c r="E163" s="6">
        <v>0</v>
      </c>
      <c r="F163" s="5">
        <v>0</v>
      </c>
      <c r="G163" s="19">
        <f t="shared" si="7"/>
        <v>0</v>
      </c>
      <c r="H163" s="26">
        <f t="shared" si="6"/>
        <v>357463</v>
      </c>
      <c r="I163" s="19">
        <f t="shared" si="8"/>
        <v>500000</v>
      </c>
      <c r="J163">
        <v>0</v>
      </c>
    </row>
    <row r="164" spans="1:10" x14ac:dyDescent="0.35">
      <c r="A164" s="4" t="s">
        <v>1195</v>
      </c>
      <c r="B164" s="3" t="s">
        <v>877</v>
      </c>
      <c r="C164" s="7" t="s">
        <v>36</v>
      </c>
      <c r="D164" s="5">
        <v>32027</v>
      </c>
      <c r="E164" s="6">
        <v>0</v>
      </c>
      <c r="F164" s="5">
        <v>0</v>
      </c>
      <c r="G164" s="19">
        <f t="shared" si="7"/>
        <v>0</v>
      </c>
      <c r="H164" s="26">
        <f t="shared" si="6"/>
        <v>467973</v>
      </c>
      <c r="I164" s="19">
        <f t="shared" si="8"/>
        <v>500000</v>
      </c>
      <c r="J164">
        <v>1</v>
      </c>
    </row>
    <row r="165" spans="1:10" x14ac:dyDescent="0.35">
      <c r="A165" s="4" t="s">
        <v>1196</v>
      </c>
      <c r="B165" s="3" t="s">
        <v>854</v>
      </c>
      <c r="C165" s="7" t="s">
        <v>39</v>
      </c>
      <c r="D165" s="5">
        <v>36954</v>
      </c>
      <c r="E165" s="6">
        <v>0</v>
      </c>
      <c r="F165" s="5">
        <v>0</v>
      </c>
      <c r="G165" s="19">
        <f t="shared" si="7"/>
        <v>0</v>
      </c>
      <c r="H165" s="26">
        <f t="shared" si="6"/>
        <v>463046</v>
      </c>
      <c r="I165" s="19">
        <f t="shared" si="8"/>
        <v>500000</v>
      </c>
      <c r="J165">
        <v>1</v>
      </c>
    </row>
    <row r="166" spans="1:10" x14ac:dyDescent="0.35">
      <c r="A166" s="4" t="s">
        <v>1197</v>
      </c>
      <c r="B166" s="3" t="s">
        <v>649</v>
      </c>
      <c r="C166" s="7" t="s">
        <v>17</v>
      </c>
      <c r="D166" s="5">
        <v>87078</v>
      </c>
      <c r="E166" s="6">
        <v>0</v>
      </c>
      <c r="F166" s="5">
        <v>0</v>
      </c>
      <c r="G166" s="19">
        <f t="shared" si="7"/>
        <v>0</v>
      </c>
      <c r="H166" s="26">
        <f t="shared" si="6"/>
        <v>412922</v>
      </c>
      <c r="I166" s="19">
        <f t="shared" si="8"/>
        <v>500000</v>
      </c>
      <c r="J166">
        <v>1</v>
      </c>
    </row>
    <row r="167" spans="1:10" x14ac:dyDescent="0.35">
      <c r="A167" s="4" t="s">
        <v>1198</v>
      </c>
      <c r="B167" s="3" t="s">
        <v>927</v>
      </c>
      <c r="C167" s="7" t="s">
        <v>36</v>
      </c>
      <c r="D167" s="5">
        <v>20970</v>
      </c>
      <c r="E167" s="6">
        <v>0</v>
      </c>
      <c r="F167" s="5">
        <v>0</v>
      </c>
      <c r="G167" s="19">
        <f t="shared" si="7"/>
        <v>0</v>
      </c>
      <c r="H167" s="26">
        <f t="shared" si="6"/>
        <v>479030</v>
      </c>
      <c r="I167" s="19">
        <f t="shared" si="8"/>
        <v>500000</v>
      </c>
      <c r="J167">
        <v>1</v>
      </c>
    </row>
    <row r="168" spans="1:10" x14ac:dyDescent="0.35">
      <c r="A168" s="4" t="s">
        <v>1199</v>
      </c>
      <c r="B168" s="3" t="s">
        <v>188</v>
      </c>
      <c r="C168" s="7" t="s">
        <v>27</v>
      </c>
      <c r="D168" s="5">
        <v>365709</v>
      </c>
      <c r="E168" s="6">
        <v>0</v>
      </c>
      <c r="F168" s="5">
        <v>0</v>
      </c>
      <c r="G168" s="19">
        <f t="shared" si="7"/>
        <v>0</v>
      </c>
      <c r="H168" s="26">
        <f t="shared" si="6"/>
        <v>134291</v>
      </c>
      <c r="I168" s="19">
        <f t="shared" si="8"/>
        <v>500000</v>
      </c>
      <c r="J168">
        <v>0</v>
      </c>
    </row>
    <row r="169" spans="1:10" x14ac:dyDescent="0.35">
      <c r="A169" s="4" t="s">
        <v>1200</v>
      </c>
      <c r="B169" s="3" t="s">
        <v>861</v>
      </c>
      <c r="C169" s="7" t="s">
        <v>3</v>
      </c>
      <c r="D169" s="5">
        <v>32851</v>
      </c>
      <c r="E169" s="6">
        <v>2289</v>
      </c>
      <c r="F169" s="5">
        <v>46</v>
      </c>
      <c r="G169" s="19">
        <f t="shared" si="7"/>
        <v>2335</v>
      </c>
      <c r="H169" s="26">
        <f t="shared" si="6"/>
        <v>464814</v>
      </c>
      <c r="I169" s="19">
        <f t="shared" si="8"/>
        <v>500000</v>
      </c>
      <c r="J169">
        <v>1</v>
      </c>
    </row>
    <row r="170" spans="1:10" x14ac:dyDescent="0.35">
      <c r="A170" s="4" t="s">
        <v>1201</v>
      </c>
      <c r="B170" s="3" t="s">
        <v>333</v>
      </c>
      <c r="C170" s="7" t="s">
        <v>4</v>
      </c>
      <c r="D170" s="5">
        <v>248791</v>
      </c>
      <c r="E170" s="6">
        <v>0</v>
      </c>
      <c r="F170" s="5">
        <v>0</v>
      </c>
      <c r="G170" s="19">
        <f t="shared" si="7"/>
        <v>0</v>
      </c>
      <c r="H170" s="26">
        <f t="shared" si="6"/>
        <v>251209</v>
      </c>
      <c r="I170" s="19">
        <f t="shared" si="8"/>
        <v>500000</v>
      </c>
      <c r="J170">
        <v>0</v>
      </c>
    </row>
    <row r="171" spans="1:10" x14ac:dyDescent="0.35">
      <c r="A171" s="4" t="s">
        <v>1202</v>
      </c>
      <c r="B171" s="3" t="s">
        <v>315</v>
      </c>
      <c r="C171" s="7" t="s">
        <v>24</v>
      </c>
      <c r="D171" s="5">
        <v>260540</v>
      </c>
      <c r="E171" s="6">
        <v>0</v>
      </c>
      <c r="F171" s="5">
        <v>0</v>
      </c>
      <c r="G171" s="19">
        <f t="shared" si="7"/>
        <v>0</v>
      </c>
      <c r="H171" s="26">
        <f t="shared" si="6"/>
        <v>239460</v>
      </c>
      <c r="I171" s="19">
        <f t="shared" si="8"/>
        <v>500000</v>
      </c>
      <c r="J171">
        <v>0</v>
      </c>
    </row>
    <row r="172" spans="1:10" x14ac:dyDescent="0.35">
      <c r="A172" s="4" t="s">
        <v>1203</v>
      </c>
      <c r="B172" s="3" t="s">
        <v>486</v>
      </c>
      <c r="C172" s="7" t="s">
        <v>23</v>
      </c>
      <c r="D172" s="5">
        <v>158967</v>
      </c>
      <c r="E172" s="6">
        <v>0</v>
      </c>
      <c r="F172" s="5">
        <v>0</v>
      </c>
      <c r="G172" s="19">
        <f t="shared" si="7"/>
        <v>0</v>
      </c>
      <c r="H172" s="26">
        <f t="shared" si="6"/>
        <v>341033</v>
      </c>
      <c r="I172" s="19">
        <f t="shared" si="8"/>
        <v>500000</v>
      </c>
      <c r="J172">
        <v>0</v>
      </c>
    </row>
    <row r="173" spans="1:10" x14ac:dyDescent="0.35">
      <c r="A173" s="4" t="s">
        <v>1204</v>
      </c>
      <c r="B173" s="3" t="s">
        <v>936</v>
      </c>
      <c r="C173" s="7" t="s">
        <v>50</v>
      </c>
      <c r="D173" s="5">
        <v>20297</v>
      </c>
      <c r="E173" s="6">
        <v>0</v>
      </c>
      <c r="F173" s="5">
        <v>0</v>
      </c>
      <c r="G173" s="19">
        <f t="shared" si="7"/>
        <v>0</v>
      </c>
      <c r="H173" s="26">
        <f t="shared" si="6"/>
        <v>479703</v>
      </c>
      <c r="I173" s="19">
        <f t="shared" si="8"/>
        <v>500000</v>
      </c>
      <c r="J173">
        <v>1</v>
      </c>
    </row>
    <row r="174" spans="1:10" x14ac:dyDescent="0.35">
      <c r="A174" s="4" t="s">
        <v>1205</v>
      </c>
      <c r="B174" s="3" t="s">
        <v>956</v>
      </c>
      <c r="C174" s="7" t="s">
        <v>33</v>
      </c>
      <c r="D174" s="5">
        <v>17058</v>
      </c>
      <c r="E174" s="6">
        <v>0</v>
      </c>
      <c r="F174" s="5">
        <v>0</v>
      </c>
      <c r="G174" s="19">
        <f t="shared" si="7"/>
        <v>0</v>
      </c>
      <c r="H174" s="26">
        <f t="shared" si="6"/>
        <v>482942</v>
      </c>
      <c r="I174" s="19">
        <f t="shared" si="8"/>
        <v>500000</v>
      </c>
      <c r="J174">
        <v>1</v>
      </c>
    </row>
    <row r="175" spans="1:10" x14ac:dyDescent="0.35">
      <c r="A175" s="4" t="s">
        <v>1206</v>
      </c>
      <c r="B175" s="3" t="s">
        <v>773</v>
      </c>
      <c r="C175" s="7" t="s">
        <v>16</v>
      </c>
      <c r="D175" s="5">
        <v>52640</v>
      </c>
      <c r="E175" s="6">
        <v>0</v>
      </c>
      <c r="F175" s="5">
        <v>0</v>
      </c>
      <c r="G175" s="19">
        <f t="shared" si="7"/>
        <v>0</v>
      </c>
      <c r="H175" s="26">
        <f t="shared" si="6"/>
        <v>447360</v>
      </c>
      <c r="I175" s="19">
        <f t="shared" si="8"/>
        <v>500000</v>
      </c>
      <c r="J175">
        <v>1</v>
      </c>
    </row>
    <row r="176" spans="1:10" x14ac:dyDescent="0.35">
      <c r="A176" s="4" t="s">
        <v>1207</v>
      </c>
      <c r="B176" s="3" t="s">
        <v>428</v>
      </c>
      <c r="C176" s="7" t="s">
        <v>24</v>
      </c>
      <c r="D176" s="5">
        <v>186502</v>
      </c>
      <c r="E176" s="6">
        <v>0</v>
      </c>
      <c r="F176" s="5">
        <v>0</v>
      </c>
      <c r="G176" s="19">
        <f t="shared" si="7"/>
        <v>0</v>
      </c>
      <c r="H176" s="26">
        <f t="shared" si="6"/>
        <v>313498</v>
      </c>
      <c r="I176" s="19">
        <f t="shared" si="8"/>
        <v>500000</v>
      </c>
      <c r="J176">
        <v>1</v>
      </c>
    </row>
    <row r="177" spans="1:10" x14ac:dyDescent="0.35">
      <c r="A177" s="4" t="s">
        <v>1208</v>
      </c>
      <c r="B177" s="3" t="s">
        <v>992</v>
      </c>
      <c r="C177" s="7" t="s">
        <v>36</v>
      </c>
      <c r="D177" s="5">
        <v>11057</v>
      </c>
      <c r="E177" s="6">
        <v>0</v>
      </c>
      <c r="F177" s="5">
        <v>0</v>
      </c>
      <c r="G177" s="19">
        <f t="shared" si="7"/>
        <v>0</v>
      </c>
      <c r="H177" s="26">
        <f t="shared" si="6"/>
        <v>488943</v>
      </c>
      <c r="I177" s="19">
        <f t="shared" si="8"/>
        <v>500000</v>
      </c>
      <c r="J177">
        <v>1</v>
      </c>
    </row>
    <row r="178" spans="1:10" x14ac:dyDescent="0.35">
      <c r="A178" s="4" t="s">
        <v>1209</v>
      </c>
      <c r="B178" s="3" t="s">
        <v>881</v>
      </c>
      <c r="C178" s="7" t="s">
        <v>37</v>
      </c>
      <c r="D178" s="5">
        <v>31256</v>
      </c>
      <c r="E178" s="6">
        <v>0</v>
      </c>
      <c r="F178" s="5">
        <v>0</v>
      </c>
      <c r="G178" s="19">
        <f t="shared" si="7"/>
        <v>0</v>
      </c>
      <c r="H178" s="26">
        <f t="shared" si="6"/>
        <v>468744</v>
      </c>
      <c r="I178" s="19">
        <f t="shared" si="8"/>
        <v>500000</v>
      </c>
      <c r="J178">
        <v>1</v>
      </c>
    </row>
    <row r="179" spans="1:10" x14ac:dyDescent="0.35">
      <c r="A179" s="4" t="s">
        <v>1210</v>
      </c>
      <c r="B179" s="3" t="s">
        <v>945</v>
      </c>
      <c r="C179" s="7" t="s">
        <v>27</v>
      </c>
      <c r="D179" s="5">
        <v>18783</v>
      </c>
      <c r="E179" s="6">
        <v>0</v>
      </c>
      <c r="F179" s="5">
        <v>0</v>
      </c>
      <c r="G179" s="19">
        <f t="shared" si="7"/>
        <v>0</v>
      </c>
      <c r="H179" s="26">
        <f t="shared" si="6"/>
        <v>481217</v>
      </c>
      <c r="I179" s="19">
        <f t="shared" si="8"/>
        <v>500000</v>
      </c>
      <c r="J179">
        <v>1</v>
      </c>
    </row>
    <row r="180" spans="1:10" x14ac:dyDescent="0.35">
      <c r="A180" s="4" t="s">
        <v>1211</v>
      </c>
      <c r="B180" s="3" t="s">
        <v>517</v>
      </c>
      <c r="C180" s="7" t="s">
        <v>24</v>
      </c>
      <c r="D180" s="5">
        <v>134679</v>
      </c>
      <c r="E180" s="6">
        <v>6600</v>
      </c>
      <c r="F180" s="5">
        <v>77</v>
      </c>
      <c r="G180" s="19">
        <f t="shared" si="7"/>
        <v>6677</v>
      </c>
      <c r="H180" s="26">
        <f t="shared" si="6"/>
        <v>358644</v>
      </c>
      <c r="I180" s="19">
        <f t="shared" si="8"/>
        <v>500000</v>
      </c>
      <c r="J180">
        <v>0</v>
      </c>
    </row>
    <row r="181" spans="1:10" x14ac:dyDescent="0.35">
      <c r="A181" s="4" t="s">
        <v>1212</v>
      </c>
      <c r="B181" s="3" t="s">
        <v>818</v>
      </c>
      <c r="C181" s="7" t="s">
        <v>36</v>
      </c>
      <c r="D181" s="5">
        <v>41430</v>
      </c>
      <c r="E181" s="6">
        <v>0</v>
      </c>
      <c r="F181" s="5">
        <v>0</v>
      </c>
      <c r="G181" s="19">
        <f t="shared" si="7"/>
        <v>0</v>
      </c>
      <c r="H181" s="26">
        <f t="shared" si="6"/>
        <v>458570</v>
      </c>
      <c r="I181" s="19">
        <f t="shared" si="8"/>
        <v>500000</v>
      </c>
      <c r="J181">
        <v>1</v>
      </c>
    </row>
    <row r="182" spans="1:10" x14ac:dyDescent="0.35">
      <c r="A182" s="4" t="s">
        <v>1213</v>
      </c>
      <c r="B182" s="3" t="s">
        <v>449</v>
      </c>
      <c r="C182" s="7" t="s">
        <v>23</v>
      </c>
      <c r="D182" s="5">
        <v>174244</v>
      </c>
      <c r="E182" s="6">
        <v>0</v>
      </c>
      <c r="F182" s="5">
        <v>0</v>
      </c>
      <c r="G182" s="19">
        <f t="shared" si="7"/>
        <v>0</v>
      </c>
      <c r="H182" s="26">
        <f t="shared" si="6"/>
        <v>325756</v>
      </c>
      <c r="I182" s="19">
        <f t="shared" si="8"/>
        <v>500000</v>
      </c>
      <c r="J182">
        <v>0</v>
      </c>
    </row>
    <row r="183" spans="1:10" x14ac:dyDescent="0.35">
      <c r="A183" s="4" t="s">
        <v>1214</v>
      </c>
      <c r="B183" s="3" t="s">
        <v>270</v>
      </c>
      <c r="C183" s="7" t="s">
        <v>4</v>
      </c>
      <c r="D183" s="5">
        <v>292345</v>
      </c>
      <c r="E183" s="6">
        <v>0</v>
      </c>
      <c r="F183" s="5">
        <v>0</v>
      </c>
      <c r="G183" s="19">
        <f t="shared" si="7"/>
        <v>0</v>
      </c>
      <c r="H183" s="26">
        <f t="shared" si="6"/>
        <v>207655</v>
      </c>
      <c r="I183" s="19">
        <f t="shared" si="8"/>
        <v>500000</v>
      </c>
      <c r="J183">
        <v>0</v>
      </c>
    </row>
    <row r="184" spans="1:10" x14ac:dyDescent="0.35">
      <c r="A184" s="4" t="s">
        <v>1215</v>
      </c>
      <c r="B184" s="3" t="s">
        <v>114</v>
      </c>
      <c r="C184" s="7" t="s">
        <v>38</v>
      </c>
      <c r="D184" s="5">
        <v>432868</v>
      </c>
      <c r="E184" s="6">
        <v>0</v>
      </c>
      <c r="F184" s="5">
        <v>0</v>
      </c>
      <c r="G184" s="19">
        <f t="shared" si="7"/>
        <v>0</v>
      </c>
      <c r="H184" s="26">
        <f t="shared" si="6"/>
        <v>67132</v>
      </c>
      <c r="I184" s="19">
        <f t="shared" si="8"/>
        <v>500000</v>
      </c>
      <c r="J184">
        <v>0</v>
      </c>
    </row>
    <row r="185" spans="1:10" x14ac:dyDescent="0.35">
      <c r="A185" s="4" t="s">
        <v>1216</v>
      </c>
      <c r="B185" s="3" t="s">
        <v>264</v>
      </c>
      <c r="C185" s="7" t="s">
        <v>27</v>
      </c>
      <c r="D185" s="5">
        <v>295107</v>
      </c>
      <c r="E185" s="6">
        <v>0</v>
      </c>
      <c r="F185" s="5">
        <v>0</v>
      </c>
      <c r="G185" s="19">
        <f t="shared" si="7"/>
        <v>0</v>
      </c>
      <c r="H185" s="26">
        <f t="shared" si="6"/>
        <v>204893</v>
      </c>
      <c r="I185" s="19">
        <f t="shared" si="8"/>
        <v>500000</v>
      </c>
      <c r="J185">
        <v>0</v>
      </c>
    </row>
    <row r="186" spans="1:10" x14ac:dyDescent="0.35">
      <c r="A186" s="4" t="s">
        <v>1217</v>
      </c>
      <c r="B186" s="3" t="s">
        <v>716</v>
      </c>
      <c r="C186" s="7" t="s">
        <v>27</v>
      </c>
      <c r="D186" s="5">
        <v>66104</v>
      </c>
      <c r="E186" s="6">
        <v>0</v>
      </c>
      <c r="F186" s="5">
        <v>0</v>
      </c>
      <c r="G186" s="19">
        <f t="shared" si="7"/>
        <v>0</v>
      </c>
      <c r="H186" s="26">
        <f t="shared" si="6"/>
        <v>433896</v>
      </c>
      <c r="I186" s="19">
        <f t="shared" si="8"/>
        <v>500000</v>
      </c>
      <c r="J186">
        <v>1</v>
      </c>
    </row>
    <row r="187" spans="1:10" x14ac:dyDescent="0.35">
      <c r="A187" s="4" t="s">
        <v>1218</v>
      </c>
      <c r="B187" s="3" t="s">
        <v>109</v>
      </c>
      <c r="C187" s="7" t="s">
        <v>50</v>
      </c>
      <c r="D187" s="5">
        <v>441901</v>
      </c>
      <c r="E187" s="6">
        <v>0</v>
      </c>
      <c r="F187" s="5">
        <v>0</v>
      </c>
      <c r="G187" s="19">
        <f t="shared" si="7"/>
        <v>0</v>
      </c>
      <c r="H187" s="26">
        <f t="shared" si="6"/>
        <v>58099</v>
      </c>
      <c r="I187" s="19">
        <f t="shared" si="8"/>
        <v>500000</v>
      </c>
      <c r="J187">
        <v>0</v>
      </c>
    </row>
    <row r="188" spans="1:10" x14ac:dyDescent="0.35">
      <c r="A188" s="4" t="s">
        <v>1219</v>
      </c>
      <c r="B188" s="3" t="s">
        <v>79</v>
      </c>
      <c r="C188" s="7" t="s">
        <v>43</v>
      </c>
      <c r="D188" s="5">
        <v>444841</v>
      </c>
      <c r="E188" s="6">
        <v>22196</v>
      </c>
      <c r="F188" s="5">
        <v>262</v>
      </c>
      <c r="G188" s="19">
        <f t="shared" si="7"/>
        <v>22458</v>
      </c>
      <c r="H188" s="26">
        <f t="shared" si="6"/>
        <v>32701</v>
      </c>
      <c r="I188" s="19">
        <f t="shared" si="8"/>
        <v>500000</v>
      </c>
      <c r="J188">
        <v>0</v>
      </c>
    </row>
    <row r="189" spans="1:10" x14ac:dyDescent="0.35">
      <c r="A189" s="4" t="s">
        <v>1220</v>
      </c>
      <c r="B189" s="3" t="s">
        <v>819</v>
      </c>
      <c r="C189" s="7" t="s">
        <v>32</v>
      </c>
      <c r="D189" s="5">
        <v>41384</v>
      </c>
      <c r="E189" s="6">
        <v>0</v>
      </c>
      <c r="F189" s="5">
        <v>0</v>
      </c>
      <c r="G189" s="19">
        <f t="shared" si="7"/>
        <v>0</v>
      </c>
      <c r="H189" s="26">
        <f t="shared" si="6"/>
        <v>458616</v>
      </c>
      <c r="I189" s="19">
        <f t="shared" si="8"/>
        <v>500000</v>
      </c>
      <c r="J189">
        <v>1</v>
      </c>
    </row>
    <row r="190" spans="1:10" x14ac:dyDescent="0.35">
      <c r="A190" s="4" t="s">
        <v>1221</v>
      </c>
      <c r="B190" s="3" t="s">
        <v>647</v>
      </c>
      <c r="C190" s="7" t="s">
        <v>23</v>
      </c>
      <c r="D190" s="5">
        <v>87950</v>
      </c>
      <c r="E190" s="6">
        <v>0</v>
      </c>
      <c r="F190" s="5">
        <v>0</v>
      </c>
      <c r="G190" s="19">
        <f t="shared" si="7"/>
        <v>0</v>
      </c>
      <c r="H190" s="26">
        <f t="shared" si="6"/>
        <v>412050</v>
      </c>
      <c r="I190" s="19">
        <f t="shared" si="8"/>
        <v>500000</v>
      </c>
      <c r="J190">
        <v>1</v>
      </c>
    </row>
    <row r="191" spans="1:10" x14ac:dyDescent="0.35">
      <c r="A191" s="4" t="s">
        <v>1222</v>
      </c>
      <c r="B191" s="3" t="s">
        <v>169</v>
      </c>
      <c r="C191" s="7" t="s">
        <v>44</v>
      </c>
      <c r="D191" s="5">
        <v>384753</v>
      </c>
      <c r="E191" s="6">
        <v>0</v>
      </c>
      <c r="F191" s="5">
        <v>0</v>
      </c>
      <c r="G191" s="19">
        <f t="shared" si="7"/>
        <v>0</v>
      </c>
      <c r="H191" s="26">
        <f t="shared" si="6"/>
        <v>115247</v>
      </c>
      <c r="I191" s="19">
        <f t="shared" si="8"/>
        <v>500000</v>
      </c>
      <c r="J191">
        <v>0</v>
      </c>
    </row>
    <row r="192" spans="1:10" x14ac:dyDescent="0.35">
      <c r="A192" s="4" t="s">
        <v>1223</v>
      </c>
      <c r="B192" s="3" t="s">
        <v>430</v>
      </c>
      <c r="C192" s="7" t="s">
        <v>24</v>
      </c>
      <c r="D192" s="5">
        <v>186268</v>
      </c>
      <c r="E192" s="6">
        <v>0</v>
      </c>
      <c r="F192" s="5">
        <v>0</v>
      </c>
      <c r="G192" s="19">
        <f t="shared" si="7"/>
        <v>0</v>
      </c>
      <c r="H192" s="26">
        <f t="shared" si="6"/>
        <v>313732</v>
      </c>
      <c r="I192" s="19">
        <f t="shared" si="8"/>
        <v>500000</v>
      </c>
      <c r="J192">
        <v>0</v>
      </c>
    </row>
    <row r="193" spans="1:10" x14ac:dyDescent="0.35">
      <c r="A193" s="4" t="s">
        <v>1224</v>
      </c>
      <c r="B193" s="3" t="s">
        <v>355</v>
      </c>
      <c r="C193" s="7" t="s">
        <v>25</v>
      </c>
      <c r="D193" s="5">
        <v>223811</v>
      </c>
      <c r="E193" s="6">
        <v>11616</v>
      </c>
      <c r="F193" s="5">
        <v>140</v>
      </c>
      <c r="G193" s="19">
        <f t="shared" si="7"/>
        <v>11756</v>
      </c>
      <c r="H193" s="26">
        <f t="shared" si="6"/>
        <v>264433</v>
      </c>
      <c r="I193" s="19">
        <f t="shared" si="8"/>
        <v>500000</v>
      </c>
      <c r="J193">
        <v>0</v>
      </c>
    </row>
    <row r="194" spans="1:10" x14ac:dyDescent="0.35">
      <c r="A194" s="4" t="s">
        <v>1225</v>
      </c>
      <c r="B194" s="3" t="s">
        <v>63</v>
      </c>
      <c r="C194" s="7" t="s">
        <v>18</v>
      </c>
      <c r="D194" s="5">
        <v>233942</v>
      </c>
      <c r="E194" s="6">
        <v>252000</v>
      </c>
      <c r="F194" s="5">
        <v>0</v>
      </c>
      <c r="G194" s="19">
        <f t="shared" si="7"/>
        <v>252000</v>
      </c>
      <c r="H194" s="26">
        <f t="shared" si="6"/>
        <v>14058</v>
      </c>
      <c r="I194" s="19">
        <f t="shared" si="8"/>
        <v>500000</v>
      </c>
      <c r="J194">
        <v>1</v>
      </c>
    </row>
    <row r="195" spans="1:10" x14ac:dyDescent="0.35">
      <c r="A195" s="4" t="s">
        <v>1226</v>
      </c>
      <c r="B195" s="3" t="s">
        <v>680</v>
      </c>
      <c r="C195" s="7" t="s">
        <v>26</v>
      </c>
      <c r="D195" s="5">
        <v>75280</v>
      </c>
      <c r="E195" s="6">
        <v>0</v>
      </c>
      <c r="F195" s="5">
        <v>0</v>
      </c>
      <c r="G195" s="19">
        <f t="shared" si="7"/>
        <v>0</v>
      </c>
      <c r="H195" s="26">
        <f t="shared" ref="H195:H258" si="9">500000-(D195+G195)</f>
        <v>424720</v>
      </c>
      <c r="I195" s="19">
        <f t="shared" si="8"/>
        <v>500000</v>
      </c>
      <c r="J195">
        <v>1</v>
      </c>
    </row>
    <row r="196" spans="1:10" x14ac:dyDescent="0.35">
      <c r="A196" s="4" t="s">
        <v>1227</v>
      </c>
      <c r="B196" s="3" t="s">
        <v>662</v>
      </c>
      <c r="C196" s="7" t="s">
        <v>36</v>
      </c>
      <c r="D196" s="5">
        <v>82722</v>
      </c>
      <c r="E196" s="6">
        <v>0</v>
      </c>
      <c r="F196" s="5">
        <v>0</v>
      </c>
      <c r="G196" s="19">
        <f t="shared" ref="G196:G259" si="10">SUM(E196:F196)</f>
        <v>0</v>
      </c>
      <c r="H196" s="26">
        <f t="shared" si="9"/>
        <v>417278</v>
      </c>
      <c r="I196" s="19">
        <f t="shared" ref="I196:I259" si="11">SUM(D196,G196,H196)</f>
        <v>500000</v>
      </c>
      <c r="J196">
        <v>1</v>
      </c>
    </row>
    <row r="197" spans="1:10" x14ac:dyDescent="0.35">
      <c r="A197" s="4" t="s">
        <v>1228</v>
      </c>
      <c r="B197" s="3" t="s">
        <v>469</v>
      </c>
      <c r="C197" s="7" t="s">
        <v>27</v>
      </c>
      <c r="D197" s="5">
        <v>166012</v>
      </c>
      <c r="E197" s="6">
        <v>0</v>
      </c>
      <c r="F197" s="5">
        <v>0</v>
      </c>
      <c r="G197" s="19">
        <f t="shared" si="10"/>
        <v>0</v>
      </c>
      <c r="H197" s="26">
        <f t="shared" si="9"/>
        <v>333988</v>
      </c>
      <c r="I197" s="19">
        <f t="shared" si="11"/>
        <v>500000</v>
      </c>
      <c r="J197">
        <v>1</v>
      </c>
    </row>
    <row r="198" spans="1:10" x14ac:dyDescent="0.35">
      <c r="A198" s="4" t="s">
        <v>1229</v>
      </c>
      <c r="B198" s="3" t="s">
        <v>552</v>
      </c>
      <c r="C198" s="7" t="s">
        <v>33</v>
      </c>
      <c r="D198" s="5">
        <v>125975</v>
      </c>
      <c r="E198" s="6">
        <v>0</v>
      </c>
      <c r="F198" s="5">
        <v>0</v>
      </c>
      <c r="G198" s="19">
        <f t="shared" si="10"/>
        <v>0</v>
      </c>
      <c r="H198" s="26">
        <f t="shared" si="9"/>
        <v>374025</v>
      </c>
      <c r="I198" s="19">
        <f t="shared" si="11"/>
        <v>500000</v>
      </c>
      <c r="J198">
        <v>1</v>
      </c>
    </row>
    <row r="199" spans="1:10" x14ac:dyDescent="0.35">
      <c r="A199" s="4" t="s">
        <v>1230</v>
      </c>
      <c r="B199" s="3" t="s">
        <v>650</v>
      </c>
      <c r="C199" s="7" t="s">
        <v>36</v>
      </c>
      <c r="D199" s="5">
        <v>86672</v>
      </c>
      <c r="E199" s="6">
        <v>0</v>
      </c>
      <c r="F199" s="5">
        <v>0</v>
      </c>
      <c r="G199" s="19">
        <f t="shared" si="10"/>
        <v>0</v>
      </c>
      <c r="H199" s="26">
        <f t="shared" si="9"/>
        <v>413328</v>
      </c>
      <c r="I199" s="19">
        <f t="shared" si="11"/>
        <v>500000</v>
      </c>
      <c r="J199">
        <v>1</v>
      </c>
    </row>
    <row r="200" spans="1:10" x14ac:dyDescent="0.35">
      <c r="A200" s="4" t="s">
        <v>1231</v>
      </c>
      <c r="B200" s="3" t="s">
        <v>76</v>
      </c>
      <c r="C200" s="7" t="s">
        <v>25</v>
      </c>
      <c r="D200" s="5">
        <v>469448</v>
      </c>
      <c r="E200" s="6">
        <v>0</v>
      </c>
      <c r="F200" s="5">
        <v>0</v>
      </c>
      <c r="G200" s="19">
        <f t="shared" si="10"/>
        <v>0</v>
      </c>
      <c r="H200" s="26">
        <f t="shared" si="9"/>
        <v>30552</v>
      </c>
      <c r="I200" s="19">
        <f t="shared" si="11"/>
        <v>500000</v>
      </c>
      <c r="J200">
        <v>0</v>
      </c>
    </row>
    <row r="201" spans="1:10" x14ac:dyDescent="0.35">
      <c r="A201" s="4" t="s">
        <v>1232</v>
      </c>
      <c r="B201" s="3" t="s">
        <v>287</v>
      </c>
      <c r="C201" s="7" t="s">
        <v>39</v>
      </c>
      <c r="D201" s="5">
        <v>276174</v>
      </c>
      <c r="E201" s="6">
        <v>0</v>
      </c>
      <c r="F201" s="5">
        <v>0</v>
      </c>
      <c r="G201" s="19">
        <f t="shared" si="10"/>
        <v>0</v>
      </c>
      <c r="H201" s="26">
        <f t="shared" si="9"/>
        <v>223826</v>
      </c>
      <c r="I201" s="19">
        <f t="shared" si="11"/>
        <v>500000</v>
      </c>
      <c r="J201">
        <v>0</v>
      </c>
    </row>
    <row r="202" spans="1:10" x14ac:dyDescent="0.35">
      <c r="A202" s="4" t="s">
        <v>1233</v>
      </c>
      <c r="B202" s="3" t="s">
        <v>983</v>
      </c>
      <c r="C202" s="7" t="s">
        <v>36</v>
      </c>
      <c r="D202" s="5">
        <v>13094</v>
      </c>
      <c r="E202" s="6">
        <v>0</v>
      </c>
      <c r="F202" s="5">
        <v>0</v>
      </c>
      <c r="G202" s="19">
        <f t="shared" si="10"/>
        <v>0</v>
      </c>
      <c r="H202" s="26">
        <f t="shared" si="9"/>
        <v>486906</v>
      </c>
      <c r="I202" s="19">
        <f t="shared" si="11"/>
        <v>500000</v>
      </c>
      <c r="J202">
        <v>1</v>
      </c>
    </row>
    <row r="203" spans="1:10" x14ac:dyDescent="0.35">
      <c r="A203" s="4" t="s">
        <v>1234</v>
      </c>
      <c r="B203" s="3" t="s">
        <v>405</v>
      </c>
      <c r="C203" s="7" t="s">
        <v>5</v>
      </c>
      <c r="D203" s="5">
        <v>203755</v>
      </c>
      <c r="E203" s="6">
        <v>0</v>
      </c>
      <c r="F203" s="5">
        <v>0</v>
      </c>
      <c r="G203" s="19">
        <f t="shared" si="10"/>
        <v>0</v>
      </c>
      <c r="H203" s="26">
        <f t="shared" si="9"/>
        <v>296245</v>
      </c>
      <c r="I203" s="19">
        <f t="shared" si="11"/>
        <v>500000</v>
      </c>
      <c r="J203">
        <v>0</v>
      </c>
    </row>
    <row r="204" spans="1:10" x14ac:dyDescent="0.35">
      <c r="A204" s="4" t="s">
        <v>1235</v>
      </c>
      <c r="B204" s="3" t="s">
        <v>255</v>
      </c>
      <c r="C204" s="7" t="s">
        <v>197</v>
      </c>
      <c r="D204" s="5">
        <v>303385</v>
      </c>
      <c r="E204" s="6">
        <v>0</v>
      </c>
      <c r="F204" s="5">
        <v>0</v>
      </c>
      <c r="G204" s="19">
        <f t="shared" si="10"/>
        <v>0</v>
      </c>
      <c r="H204" s="26">
        <f t="shared" si="9"/>
        <v>196615</v>
      </c>
      <c r="I204" s="19">
        <f t="shared" si="11"/>
        <v>500000</v>
      </c>
      <c r="J204">
        <v>0</v>
      </c>
    </row>
    <row r="205" spans="1:10" x14ac:dyDescent="0.35">
      <c r="A205" s="4" t="s">
        <v>1236</v>
      </c>
      <c r="B205" s="3" t="s">
        <v>151</v>
      </c>
      <c r="C205" s="7" t="s">
        <v>42</v>
      </c>
      <c r="D205" s="5">
        <v>397997</v>
      </c>
      <c r="E205" s="6">
        <v>0</v>
      </c>
      <c r="F205" s="5">
        <v>0</v>
      </c>
      <c r="G205" s="19">
        <f t="shared" si="10"/>
        <v>0</v>
      </c>
      <c r="H205" s="26">
        <f t="shared" si="9"/>
        <v>102003</v>
      </c>
      <c r="I205" s="19">
        <f t="shared" si="11"/>
        <v>500000</v>
      </c>
      <c r="J205">
        <v>0</v>
      </c>
    </row>
    <row r="206" spans="1:10" x14ac:dyDescent="0.35">
      <c r="A206" s="4" t="s">
        <v>1237</v>
      </c>
      <c r="B206" s="3" t="s">
        <v>550</v>
      </c>
      <c r="C206" s="7" t="s">
        <v>45</v>
      </c>
      <c r="D206" s="5">
        <v>121544</v>
      </c>
      <c r="E206" s="6">
        <v>5923</v>
      </c>
      <c r="F206" s="5">
        <v>69</v>
      </c>
      <c r="G206" s="19">
        <f t="shared" si="10"/>
        <v>5992</v>
      </c>
      <c r="H206" s="26">
        <f t="shared" si="9"/>
        <v>372464</v>
      </c>
      <c r="I206" s="19">
        <f t="shared" si="11"/>
        <v>500000</v>
      </c>
      <c r="J206">
        <v>0</v>
      </c>
    </row>
    <row r="207" spans="1:10" x14ac:dyDescent="0.35">
      <c r="A207" s="4" t="s">
        <v>1238</v>
      </c>
      <c r="B207" s="3" t="s">
        <v>148</v>
      </c>
      <c r="C207" s="7" t="s">
        <v>43</v>
      </c>
      <c r="D207" s="5">
        <v>375638</v>
      </c>
      <c r="E207" s="6">
        <v>24378</v>
      </c>
      <c r="F207" s="5">
        <v>233</v>
      </c>
      <c r="G207" s="19">
        <f t="shared" si="10"/>
        <v>24611</v>
      </c>
      <c r="H207" s="26">
        <f t="shared" si="9"/>
        <v>99751</v>
      </c>
      <c r="I207" s="19">
        <f t="shared" si="11"/>
        <v>500000</v>
      </c>
      <c r="J207">
        <v>0</v>
      </c>
    </row>
    <row r="208" spans="1:10" x14ac:dyDescent="0.35">
      <c r="A208" s="4" t="s">
        <v>1239</v>
      </c>
      <c r="B208" s="3" t="s">
        <v>706</v>
      </c>
      <c r="C208" s="7" t="s">
        <v>12</v>
      </c>
      <c r="D208" s="5">
        <v>68698</v>
      </c>
      <c r="E208" s="6">
        <v>0</v>
      </c>
      <c r="F208" s="5">
        <v>0</v>
      </c>
      <c r="G208" s="19">
        <f t="shared" si="10"/>
        <v>0</v>
      </c>
      <c r="H208" s="26">
        <f t="shared" si="9"/>
        <v>431302</v>
      </c>
      <c r="I208" s="19">
        <f t="shared" si="11"/>
        <v>500000</v>
      </c>
      <c r="J208">
        <v>1</v>
      </c>
    </row>
    <row r="209" spans="1:10" x14ac:dyDescent="0.35">
      <c r="A209" s="4" t="s">
        <v>1240</v>
      </c>
      <c r="B209" s="3" t="s">
        <v>345</v>
      </c>
      <c r="C209" s="7" t="s">
        <v>24</v>
      </c>
      <c r="D209" s="5">
        <v>242978</v>
      </c>
      <c r="E209" s="6">
        <v>0</v>
      </c>
      <c r="F209" s="5">
        <v>0</v>
      </c>
      <c r="G209" s="19">
        <f t="shared" si="10"/>
        <v>0</v>
      </c>
      <c r="H209" s="26">
        <f t="shared" si="9"/>
        <v>257022</v>
      </c>
      <c r="I209" s="19">
        <f t="shared" si="11"/>
        <v>500000</v>
      </c>
      <c r="J209">
        <v>0</v>
      </c>
    </row>
    <row r="210" spans="1:10" x14ac:dyDescent="0.35">
      <c r="A210" s="4" t="s">
        <v>1241</v>
      </c>
      <c r="B210" s="3" t="s">
        <v>710</v>
      </c>
      <c r="C210" s="7" t="s">
        <v>5</v>
      </c>
      <c r="D210" s="5">
        <v>64090</v>
      </c>
      <c r="E210" s="6">
        <v>3136</v>
      </c>
      <c r="F210" s="5">
        <v>37</v>
      </c>
      <c r="G210" s="19">
        <f t="shared" si="10"/>
        <v>3173</v>
      </c>
      <c r="H210" s="26">
        <f t="shared" si="9"/>
        <v>432737</v>
      </c>
      <c r="I210" s="19">
        <f t="shared" si="11"/>
        <v>500000</v>
      </c>
      <c r="J210">
        <v>1</v>
      </c>
    </row>
    <row r="211" spans="1:10" x14ac:dyDescent="0.35">
      <c r="A211" s="4" t="s">
        <v>1242</v>
      </c>
      <c r="B211" s="3" t="s">
        <v>301</v>
      </c>
      <c r="C211" s="7" t="s">
        <v>23</v>
      </c>
      <c r="D211" s="5">
        <v>268150</v>
      </c>
      <c r="E211" s="6">
        <v>0</v>
      </c>
      <c r="F211" s="5">
        <v>0</v>
      </c>
      <c r="G211" s="19">
        <f t="shared" si="10"/>
        <v>0</v>
      </c>
      <c r="H211" s="26">
        <f t="shared" si="9"/>
        <v>231850</v>
      </c>
      <c r="I211" s="19">
        <f t="shared" si="11"/>
        <v>500000</v>
      </c>
      <c r="J211">
        <v>0</v>
      </c>
    </row>
    <row r="212" spans="1:10" x14ac:dyDescent="0.35">
      <c r="A212" s="4" t="s">
        <v>1243</v>
      </c>
      <c r="B212" s="3" t="s">
        <v>584</v>
      </c>
      <c r="C212" s="7" t="s">
        <v>27</v>
      </c>
      <c r="D212" s="5">
        <v>113974</v>
      </c>
      <c r="E212" s="6">
        <v>0</v>
      </c>
      <c r="F212" s="5">
        <v>0</v>
      </c>
      <c r="G212" s="19">
        <f t="shared" si="10"/>
        <v>0</v>
      </c>
      <c r="H212" s="26">
        <f t="shared" si="9"/>
        <v>386026</v>
      </c>
      <c r="I212" s="19">
        <f t="shared" si="11"/>
        <v>500000</v>
      </c>
      <c r="J212">
        <v>1</v>
      </c>
    </row>
    <row r="213" spans="1:10" x14ac:dyDescent="0.35">
      <c r="A213" s="4" t="s">
        <v>1244</v>
      </c>
      <c r="B213" s="3" t="s">
        <v>304</v>
      </c>
      <c r="C213" s="7" t="s">
        <v>27</v>
      </c>
      <c r="D213" s="5">
        <v>267036</v>
      </c>
      <c r="E213" s="6">
        <v>0</v>
      </c>
      <c r="F213" s="5">
        <v>0</v>
      </c>
      <c r="G213" s="19">
        <f t="shared" si="10"/>
        <v>0</v>
      </c>
      <c r="H213" s="26">
        <f t="shared" si="9"/>
        <v>232964</v>
      </c>
      <c r="I213" s="19">
        <f t="shared" si="11"/>
        <v>500000</v>
      </c>
      <c r="J213">
        <v>0</v>
      </c>
    </row>
    <row r="214" spans="1:10" x14ac:dyDescent="0.35">
      <c r="A214" s="4" t="s">
        <v>1245</v>
      </c>
      <c r="B214" s="3" t="s">
        <v>414</v>
      </c>
      <c r="C214" s="7" t="s">
        <v>44</v>
      </c>
      <c r="D214" s="5">
        <v>186951</v>
      </c>
      <c r="E214" s="6">
        <v>9092</v>
      </c>
      <c r="F214" s="5">
        <v>105</v>
      </c>
      <c r="G214" s="19">
        <f t="shared" si="10"/>
        <v>9197</v>
      </c>
      <c r="H214" s="26">
        <f t="shared" si="9"/>
        <v>303852</v>
      </c>
      <c r="I214" s="19">
        <f t="shared" si="11"/>
        <v>500000</v>
      </c>
      <c r="J214">
        <v>0</v>
      </c>
    </row>
    <row r="215" spans="1:10" x14ac:dyDescent="0.35">
      <c r="A215" s="4" t="s">
        <v>1246</v>
      </c>
      <c r="B215" s="3" t="s">
        <v>774</v>
      </c>
      <c r="C215" s="7" t="s">
        <v>26</v>
      </c>
      <c r="D215" s="5">
        <v>52627</v>
      </c>
      <c r="E215" s="6">
        <v>0</v>
      </c>
      <c r="F215" s="5">
        <v>0</v>
      </c>
      <c r="G215" s="19">
        <f t="shared" si="10"/>
        <v>0</v>
      </c>
      <c r="H215" s="26">
        <f t="shared" si="9"/>
        <v>447373</v>
      </c>
      <c r="I215" s="19">
        <f t="shared" si="11"/>
        <v>500000</v>
      </c>
      <c r="J215">
        <v>1</v>
      </c>
    </row>
    <row r="216" spans="1:10" x14ac:dyDescent="0.35">
      <c r="A216" s="4" t="s">
        <v>1247</v>
      </c>
      <c r="B216" s="3" t="s">
        <v>730</v>
      </c>
      <c r="C216" s="7" t="s">
        <v>26</v>
      </c>
      <c r="D216" s="5">
        <v>61962</v>
      </c>
      <c r="E216" s="6">
        <v>0</v>
      </c>
      <c r="F216" s="5">
        <v>0</v>
      </c>
      <c r="G216" s="19">
        <f t="shared" si="10"/>
        <v>0</v>
      </c>
      <c r="H216" s="26">
        <f t="shared" si="9"/>
        <v>438038</v>
      </c>
      <c r="I216" s="19">
        <f t="shared" si="11"/>
        <v>500000</v>
      </c>
      <c r="J216">
        <v>1</v>
      </c>
    </row>
    <row r="217" spans="1:10" x14ac:dyDescent="0.35">
      <c r="A217" s="4" t="s">
        <v>1248</v>
      </c>
      <c r="B217" s="3" t="s">
        <v>717</v>
      </c>
      <c r="C217" s="7" t="s">
        <v>37</v>
      </c>
      <c r="D217" s="5">
        <v>65681</v>
      </c>
      <c r="E217" s="6">
        <v>0</v>
      </c>
      <c r="F217" s="5">
        <v>0</v>
      </c>
      <c r="G217" s="19">
        <f t="shared" si="10"/>
        <v>0</v>
      </c>
      <c r="H217" s="26">
        <f t="shared" si="9"/>
        <v>434319</v>
      </c>
      <c r="I217" s="19">
        <f t="shared" si="11"/>
        <v>500000</v>
      </c>
      <c r="J217">
        <v>1</v>
      </c>
    </row>
    <row r="218" spans="1:10" x14ac:dyDescent="0.35">
      <c r="A218" s="4" t="s">
        <v>1249</v>
      </c>
      <c r="B218" s="3" t="s">
        <v>1009</v>
      </c>
      <c r="C218" s="7" t="s">
        <v>48</v>
      </c>
      <c r="D218" s="5">
        <v>6692</v>
      </c>
      <c r="E218" s="6">
        <v>0</v>
      </c>
      <c r="F218" s="5">
        <v>0</v>
      </c>
      <c r="G218" s="19">
        <f t="shared" si="10"/>
        <v>0</v>
      </c>
      <c r="H218" s="26">
        <f t="shared" si="9"/>
        <v>493308</v>
      </c>
      <c r="I218" s="19">
        <f t="shared" si="11"/>
        <v>500000</v>
      </c>
      <c r="J218">
        <v>1</v>
      </c>
    </row>
    <row r="219" spans="1:10" x14ac:dyDescent="0.35">
      <c r="A219" s="4" t="s">
        <v>1250</v>
      </c>
      <c r="B219" s="3" t="s">
        <v>217</v>
      </c>
      <c r="C219" s="7" t="s">
        <v>26</v>
      </c>
      <c r="D219" s="5">
        <v>334857</v>
      </c>
      <c r="E219" s="6">
        <v>0</v>
      </c>
      <c r="F219" s="5">
        <v>0</v>
      </c>
      <c r="G219" s="19">
        <f t="shared" si="10"/>
        <v>0</v>
      </c>
      <c r="H219" s="26">
        <f t="shared" si="9"/>
        <v>165143</v>
      </c>
      <c r="I219" s="19">
        <f t="shared" si="11"/>
        <v>500000</v>
      </c>
      <c r="J219">
        <v>0</v>
      </c>
    </row>
    <row r="220" spans="1:10" x14ac:dyDescent="0.35">
      <c r="A220" s="4" t="s">
        <v>1251</v>
      </c>
      <c r="B220" s="3" t="s">
        <v>144</v>
      </c>
      <c r="C220" s="7" t="s">
        <v>5</v>
      </c>
      <c r="D220" s="5">
        <v>403823</v>
      </c>
      <c r="E220" s="6">
        <v>0</v>
      </c>
      <c r="F220" s="5">
        <v>0</v>
      </c>
      <c r="G220" s="19">
        <f t="shared" si="10"/>
        <v>0</v>
      </c>
      <c r="H220" s="26">
        <f t="shared" si="9"/>
        <v>96177</v>
      </c>
      <c r="I220" s="19">
        <f t="shared" si="11"/>
        <v>500000</v>
      </c>
      <c r="J220">
        <v>0</v>
      </c>
    </row>
    <row r="221" spans="1:10" x14ac:dyDescent="0.35">
      <c r="A221" s="4" t="s">
        <v>1252</v>
      </c>
      <c r="B221" s="3" t="s">
        <v>646</v>
      </c>
      <c r="C221" s="7" t="s">
        <v>26</v>
      </c>
      <c r="D221" s="5">
        <v>88666</v>
      </c>
      <c r="E221" s="6">
        <v>0</v>
      </c>
      <c r="F221" s="5">
        <v>0</v>
      </c>
      <c r="G221" s="19">
        <f t="shared" si="10"/>
        <v>0</v>
      </c>
      <c r="H221" s="26">
        <f t="shared" si="9"/>
        <v>411334</v>
      </c>
      <c r="I221" s="19">
        <f t="shared" si="11"/>
        <v>500000</v>
      </c>
      <c r="J221">
        <v>1</v>
      </c>
    </row>
    <row r="222" spans="1:10" x14ac:dyDescent="0.35">
      <c r="A222" s="4" t="s">
        <v>1253</v>
      </c>
      <c r="B222" s="3" t="s">
        <v>823</v>
      </c>
      <c r="C222" s="7" t="s">
        <v>44</v>
      </c>
      <c r="D222" s="5">
        <v>41027</v>
      </c>
      <c r="E222" s="6">
        <v>0</v>
      </c>
      <c r="F222" s="5">
        <v>0</v>
      </c>
      <c r="G222" s="19">
        <f t="shared" si="10"/>
        <v>0</v>
      </c>
      <c r="H222" s="26">
        <f t="shared" si="9"/>
        <v>458973</v>
      </c>
      <c r="I222" s="19">
        <f t="shared" si="11"/>
        <v>500000</v>
      </c>
      <c r="J222">
        <v>1</v>
      </c>
    </row>
    <row r="223" spans="1:10" x14ac:dyDescent="0.35">
      <c r="A223" s="4" t="s">
        <v>1254</v>
      </c>
      <c r="B223" s="3" t="s">
        <v>780</v>
      </c>
      <c r="C223" s="7" t="s">
        <v>23</v>
      </c>
      <c r="D223" s="5">
        <v>49853</v>
      </c>
      <c r="E223" s="6">
        <v>0</v>
      </c>
      <c r="F223" s="5">
        <v>0</v>
      </c>
      <c r="G223" s="19">
        <f t="shared" si="10"/>
        <v>0</v>
      </c>
      <c r="H223" s="26">
        <f t="shared" si="9"/>
        <v>450147</v>
      </c>
      <c r="I223" s="19">
        <f t="shared" si="11"/>
        <v>500000</v>
      </c>
      <c r="J223">
        <v>1</v>
      </c>
    </row>
    <row r="224" spans="1:10" x14ac:dyDescent="0.35">
      <c r="A224" s="4" t="s">
        <v>1255</v>
      </c>
      <c r="B224" s="3" t="s">
        <v>483</v>
      </c>
      <c r="C224" s="7" t="s">
        <v>5</v>
      </c>
      <c r="D224" s="5">
        <v>152588</v>
      </c>
      <c r="E224" s="6">
        <v>7473</v>
      </c>
      <c r="F224" s="5">
        <v>88</v>
      </c>
      <c r="G224" s="19">
        <f t="shared" si="10"/>
        <v>7561</v>
      </c>
      <c r="H224" s="26">
        <f t="shared" si="9"/>
        <v>339851</v>
      </c>
      <c r="I224" s="19">
        <f t="shared" si="11"/>
        <v>500000</v>
      </c>
      <c r="J224">
        <v>0</v>
      </c>
    </row>
    <row r="225" spans="1:10" x14ac:dyDescent="0.35">
      <c r="A225" s="4" t="s">
        <v>1256</v>
      </c>
      <c r="B225" s="3" t="s">
        <v>285</v>
      </c>
      <c r="C225" s="7" t="s">
        <v>17</v>
      </c>
      <c r="D225" s="5">
        <v>265023</v>
      </c>
      <c r="E225" s="6">
        <v>12831</v>
      </c>
      <c r="F225" s="5">
        <v>149</v>
      </c>
      <c r="G225" s="19">
        <f t="shared" si="10"/>
        <v>12980</v>
      </c>
      <c r="H225" s="26">
        <f t="shared" si="9"/>
        <v>221997</v>
      </c>
      <c r="I225" s="19">
        <f t="shared" si="11"/>
        <v>500000</v>
      </c>
      <c r="J225">
        <v>0</v>
      </c>
    </row>
    <row r="226" spans="1:10" x14ac:dyDescent="0.35">
      <c r="A226" s="4" t="s">
        <v>1257</v>
      </c>
      <c r="B226" s="3" t="s">
        <v>659</v>
      </c>
      <c r="C226" s="7" t="s">
        <v>11</v>
      </c>
      <c r="D226" s="5">
        <v>83682</v>
      </c>
      <c r="E226" s="6">
        <v>0</v>
      </c>
      <c r="F226" s="5">
        <v>0</v>
      </c>
      <c r="G226" s="19">
        <f t="shared" si="10"/>
        <v>0</v>
      </c>
      <c r="H226" s="26">
        <f t="shared" si="9"/>
        <v>416318</v>
      </c>
      <c r="I226" s="19">
        <f t="shared" si="11"/>
        <v>500000</v>
      </c>
      <c r="J226">
        <v>1</v>
      </c>
    </row>
    <row r="227" spans="1:10" x14ac:dyDescent="0.35">
      <c r="A227" s="4" t="s">
        <v>1258</v>
      </c>
      <c r="B227" s="3" t="s">
        <v>515</v>
      </c>
      <c r="C227" s="7" t="s">
        <v>36</v>
      </c>
      <c r="D227" s="5">
        <v>141995</v>
      </c>
      <c r="E227" s="6">
        <v>0</v>
      </c>
      <c r="F227" s="5">
        <v>0</v>
      </c>
      <c r="G227" s="19">
        <f t="shared" si="10"/>
        <v>0</v>
      </c>
      <c r="H227" s="26">
        <f t="shared" si="9"/>
        <v>358005</v>
      </c>
      <c r="I227" s="19">
        <f t="shared" si="11"/>
        <v>500000</v>
      </c>
      <c r="J227">
        <v>0</v>
      </c>
    </row>
    <row r="228" spans="1:10" x14ac:dyDescent="0.35">
      <c r="A228" s="4" t="s">
        <v>1259</v>
      </c>
      <c r="B228" s="3" t="s">
        <v>652</v>
      </c>
      <c r="C228" s="7" t="s">
        <v>23</v>
      </c>
      <c r="D228" s="5">
        <v>86460</v>
      </c>
      <c r="E228" s="6">
        <v>0</v>
      </c>
      <c r="F228" s="5">
        <v>0</v>
      </c>
      <c r="G228" s="19">
        <f t="shared" si="10"/>
        <v>0</v>
      </c>
      <c r="H228" s="26">
        <f t="shared" si="9"/>
        <v>413540</v>
      </c>
      <c r="I228" s="19">
        <f t="shared" si="11"/>
        <v>500000</v>
      </c>
      <c r="J228">
        <v>1</v>
      </c>
    </row>
    <row r="229" spans="1:10" x14ac:dyDescent="0.35">
      <c r="A229" s="4" t="s">
        <v>1260</v>
      </c>
      <c r="B229" s="3" t="s">
        <v>473</v>
      </c>
      <c r="C229" s="7" t="s">
        <v>24</v>
      </c>
      <c r="D229" s="5">
        <v>164195</v>
      </c>
      <c r="E229" s="6">
        <v>0</v>
      </c>
      <c r="F229" s="5">
        <v>0</v>
      </c>
      <c r="G229" s="19">
        <f t="shared" si="10"/>
        <v>0</v>
      </c>
      <c r="H229" s="26">
        <f t="shared" si="9"/>
        <v>335805</v>
      </c>
      <c r="I229" s="19">
        <f t="shared" si="11"/>
        <v>500000</v>
      </c>
      <c r="J229">
        <v>0</v>
      </c>
    </row>
    <row r="230" spans="1:10" x14ac:dyDescent="0.35">
      <c r="A230" s="4" t="s">
        <v>1261</v>
      </c>
      <c r="B230" s="3" t="s">
        <v>777</v>
      </c>
      <c r="C230" s="7" t="s">
        <v>4</v>
      </c>
      <c r="D230" s="5">
        <v>51116</v>
      </c>
      <c r="E230" s="6">
        <v>0</v>
      </c>
      <c r="F230" s="5">
        <v>0</v>
      </c>
      <c r="G230" s="19">
        <f t="shared" si="10"/>
        <v>0</v>
      </c>
      <c r="H230" s="26">
        <f t="shared" si="9"/>
        <v>448884</v>
      </c>
      <c r="I230" s="19">
        <f t="shared" si="11"/>
        <v>500000</v>
      </c>
      <c r="J230">
        <v>1</v>
      </c>
    </row>
    <row r="231" spans="1:10" x14ac:dyDescent="0.35">
      <c r="A231" s="4" t="s">
        <v>1262</v>
      </c>
      <c r="B231" s="3" t="s">
        <v>82</v>
      </c>
      <c r="C231" s="7" t="s">
        <v>11</v>
      </c>
      <c r="D231" s="5">
        <v>444563</v>
      </c>
      <c r="E231" s="6">
        <v>22042</v>
      </c>
      <c r="F231" s="5">
        <v>260</v>
      </c>
      <c r="G231" s="19">
        <f t="shared" si="10"/>
        <v>22302</v>
      </c>
      <c r="H231" s="26">
        <f t="shared" si="9"/>
        <v>33135</v>
      </c>
      <c r="I231" s="19">
        <f t="shared" si="11"/>
        <v>500000</v>
      </c>
      <c r="J231">
        <v>0</v>
      </c>
    </row>
    <row r="232" spans="1:10" x14ac:dyDescent="0.35">
      <c r="A232" s="4" t="s">
        <v>1263</v>
      </c>
      <c r="B232" s="3" t="s">
        <v>339</v>
      </c>
      <c r="C232" s="7" t="s">
        <v>28</v>
      </c>
      <c r="D232" s="5">
        <v>234429</v>
      </c>
      <c r="E232" s="6">
        <v>11549</v>
      </c>
      <c r="F232" s="5">
        <v>136</v>
      </c>
      <c r="G232" s="19">
        <f t="shared" si="10"/>
        <v>11685</v>
      </c>
      <c r="H232" s="26">
        <f t="shared" si="9"/>
        <v>253886</v>
      </c>
      <c r="I232" s="19">
        <f t="shared" si="11"/>
        <v>500000</v>
      </c>
      <c r="J232">
        <v>0</v>
      </c>
    </row>
    <row r="233" spans="1:10" x14ac:dyDescent="0.35">
      <c r="A233" s="4" t="s">
        <v>1264</v>
      </c>
      <c r="B233" s="3" t="s">
        <v>454</v>
      </c>
      <c r="C233" s="7" t="s">
        <v>5</v>
      </c>
      <c r="D233" s="5">
        <v>164340</v>
      </c>
      <c r="E233" s="6">
        <v>7973</v>
      </c>
      <c r="F233" s="5">
        <v>92</v>
      </c>
      <c r="G233" s="19">
        <f t="shared" si="10"/>
        <v>8065</v>
      </c>
      <c r="H233" s="26">
        <f t="shared" si="9"/>
        <v>327595</v>
      </c>
      <c r="I233" s="19">
        <f t="shared" si="11"/>
        <v>500000</v>
      </c>
      <c r="J233">
        <v>0</v>
      </c>
    </row>
    <row r="234" spans="1:10" x14ac:dyDescent="0.35">
      <c r="A234" s="4" t="s">
        <v>1265</v>
      </c>
      <c r="B234" s="3" t="s">
        <v>377</v>
      </c>
      <c r="C234" s="7" t="s">
        <v>5</v>
      </c>
      <c r="D234" s="5">
        <v>220704</v>
      </c>
      <c r="E234" s="6">
        <v>0</v>
      </c>
      <c r="F234" s="5">
        <v>0</v>
      </c>
      <c r="G234" s="19">
        <f t="shared" si="10"/>
        <v>0</v>
      </c>
      <c r="H234" s="26">
        <f t="shared" si="9"/>
        <v>279296</v>
      </c>
      <c r="I234" s="19">
        <f t="shared" si="11"/>
        <v>500000</v>
      </c>
      <c r="J234">
        <v>0</v>
      </c>
    </row>
    <row r="235" spans="1:10" x14ac:dyDescent="0.35">
      <c r="A235" s="4" t="s">
        <v>1266</v>
      </c>
      <c r="B235" s="3" t="s">
        <v>161</v>
      </c>
      <c r="C235" s="7" t="s">
        <v>5</v>
      </c>
      <c r="D235" s="5">
        <v>366585</v>
      </c>
      <c r="E235" s="6">
        <v>23362</v>
      </c>
      <c r="F235" s="5">
        <v>477</v>
      </c>
      <c r="G235" s="19">
        <f t="shared" si="10"/>
        <v>23839</v>
      </c>
      <c r="H235" s="26">
        <f t="shared" si="9"/>
        <v>109576</v>
      </c>
      <c r="I235" s="19">
        <f t="shared" si="11"/>
        <v>500000</v>
      </c>
      <c r="J235">
        <v>0</v>
      </c>
    </row>
    <row r="236" spans="1:10" x14ac:dyDescent="0.35">
      <c r="A236" s="4" t="s">
        <v>1267</v>
      </c>
      <c r="B236" s="3" t="s">
        <v>251</v>
      </c>
      <c r="C236" s="7" t="s">
        <v>5</v>
      </c>
      <c r="D236" s="5">
        <v>306745</v>
      </c>
      <c r="E236" s="6">
        <v>0</v>
      </c>
      <c r="F236" s="5">
        <v>0</v>
      </c>
      <c r="G236" s="19">
        <f t="shared" si="10"/>
        <v>0</v>
      </c>
      <c r="H236" s="26">
        <f t="shared" si="9"/>
        <v>193255</v>
      </c>
      <c r="I236" s="19">
        <f t="shared" si="11"/>
        <v>500000</v>
      </c>
      <c r="J236">
        <v>0</v>
      </c>
    </row>
    <row r="237" spans="1:10" x14ac:dyDescent="0.35">
      <c r="A237" s="4" t="s">
        <v>1268</v>
      </c>
      <c r="B237" s="3" t="s">
        <v>512</v>
      </c>
      <c r="C237" s="7" t="s">
        <v>36</v>
      </c>
      <c r="D237" s="5">
        <v>135671</v>
      </c>
      <c r="E237" s="6">
        <v>6646</v>
      </c>
      <c r="F237" s="5">
        <v>78</v>
      </c>
      <c r="G237" s="19">
        <f t="shared" si="10"/>
        <v>6724</v>
      </c>
      <c r="H237" s="26">
        <f t="shared" si="9"/>
        <v>357605</v>
      </c>
      <c r="I237" s="19">
        <f t="shared" si="11"/>
        <v>500000</v>
      </c>
      <c r="J237">
        <v>0</v>
      </c>
    </row>
    <row r="238" spans="1:10" x14ac:dyDescent="0.35">
      <c r="A238" s="4" t="s">
        <v>1269</v>
      </c>
      <c r="B238" s="3" t="s">
        <v>514</v>
      </c>
      <c r="C238" s="7" t="s">
        <v>31</v>
      </c>
      <c r="D238" s="5">
        <v>142151</v>
      </c>
      <c r="E238" s="6">
        <v>0</v>
      </c>
      <c r="F238" s="5">
        <v>0</v>
      </c>
      <c r="G238" s="19">
        <f t="shared" si="10"/>
        <v>0</v>
      </c>
      <c r="H238" s="26">
        <f t="shared" si="9"/>
        <v>357849</v>
      </c>
      <c r="I238" s="19">
        <f t="shared" si="11"/>
        <v>500000</v>
      </c>
      <c r="J238">
        <v>0</v>
      </c>
    </row>
    <row r="239" spans="1:10" x14ac:dyDescent="0.35">
      <c r="A239" s="4" t="s">
        <v>1270</v>
      </c>
      <c r="B239" s="3" t="s">
        <v>464</v>
      </c>
      <c r="C239" s="7" t="s">
        <v>13</v>
      </c>
      <c r="D239" s="5">
        <v>168154</v>
      </c>
      <c r="E239" s="6">
        <v>0</v>
      </c>
      <c r="F239" s="5">
        <v>0</v>
      </c>
      <c r="G239" s="19">
        <f t="shared" si="10"/>
        <v>0</v>
      </c>
      <c r="H239" s="26">
        <f t="shared" si="9"/>
        <v>331846</v>
      </c>
      <c r="I239" s="19">
        <f t="shared" si="11"/>
        <v>500000</v>
      </c>
      <c r="J239">
        <v>0</v>
      </c>
    </row>
    <row r="240" spans="1:10" x14ac:dyDescent="0.35">
      <c r="A240" s="4" t="s">
        <v>1271</v>
      </c>
      <c r="B240" s="3" t="s">
        <v>498</v>
      </c>
      <c r="C240" s="7" t="s">
        <v>23</v>
      </c>
      <c r="D240" s="5">
        <v>150255</v>
      </c>
      <c r="E240" s="6">
        <v>0</v>
      </c>
      <c r="F240" s="5">
        <v>0</v>
      </c>
      <c r="G240" s="19">
        <f t="shared" si="10"/>
        <v>0</v>
      </c>
      <c r="H240" s="26">
        <f t="shared" si="9"/>
        <v>349745</v>
      </c>
      <c r="I240" s="19">
        <f t="shared" si="11"/>
        <v>500000</v>
      </c>
      <c r="J240">
        <v>0</v>
      </c>
    </row>
    <row r="241" spans="1:10" x14ac:dyDescent="0.35">
      <c r="A241" s="4" t="s">
        <v>1272</v>
      </c>
      <c r="B241" s="3" t="s">
        <v>969</v>
      </c>
      <c r="C241" s="7" t="s">
        <v>27</v>
      </c>
      <c r="D241" s="5">
        <v>14549</v>
      </c>
      <c r="E241" s="6">
        <v>0</v>
      </c>
      <c r="F241" s="5">
        <v>0</v>
      </c>
      <c r="G241" s="19">
        <f t="shared" si="10"/>
        <v>0</v>
      </c>
      <c r="H241" s="26">
        <f t="shared" si="9"/>
        <v>485451</v>
      </c>
      <c r="I241" s="19">
        <f t="shared" si="11"/>
        <v>500000</v>
      </c>
      <c r="J241">
        <v>1</v>
      </c>
    </row>
    <row r="242" spans="1:10" x14ac:dyDescent="0.35">
      <c r="A242" s="4" t="s">
        <v>1273</v>
      </c>
      <c r="B242" s="3" t="s">
        <v>526</v>
      </c>
      <c r="C242" s="7" t="s">
        <v>42</v>
      </c>
      <c r="D242" s="5">
        <v>137773</v>
      </c>
      <c r="E242" s="6">
        <v>0</v>
      </c>
      <c r="F242" s="5">
        <v>0</v>
      </c>
      <c r="G242" s="19">
        <f t="shared" si="10"/>
        <v>0</v>
      </c>
      <c r="H242" s="26">
        <f t="shared" si="9"/>
        <v>362227</v>
      </c>
      <c r="I242" s="19">
        <f t="shared" si="11"/>
        <v>500000</v>
      </c>
      <c r="J242">
        <v>0</v>
      </c>
    </row>
    <row r="243" spans="1:10" x14ac:dyDescent="0.35">
      <c r="A243" s="4" t="s">
        <v>1274</v>
      </c>
      <c r="B243" s="3" t="s">
        <v>124</v>
      </c>
      <c r="C243" s="7" t="s">
        <v>106</v>
      </c>
      <c r="D243" s="5">
        <v>422290</v>
      </c>
      <c r="E243" s="6">
        <v>0</v>
      </c>
      <c r="F243" s="5">
        <v>0</v>
      </c>
      <c r="G243" s="19">
        <f t="shared" si="10"/>
        <v>0</v>
      </c>
      <c r="H243" s="26">
        <f t="shared" si="9"/>
        <v>77710</v>
      </c>
      <c r="I243" s="19">
        <f t="shared" si="11"/>
        <v>500000</v>
      </c>
      <c r="J243">
        <v>0</v>
      </c>
    </row>
    <row r="244" spans="1:10" x14ac:dyDescent="0.35">
      <c r="A244" s="4" t="s">
        <v>1275</v>
      </c>
      <c r="B244" s="3" t="s">
        <v>941</v>
      </c>
      <c r="C244" s="7" t="s">
        <v>7</v>
      </c>
      <c r="D244" s="5">
        <v>19224</v>
      </c>
      <c r="E244" s="6">
        <v>0</v>
      </c>
      <c r="F244" s="5">
        <v>0</v>
      </c>
      <c r="G244" s="19">
        <f t="shared" si="10"/>
        <v>0</v>
      </c>
      <c r="H244" s="26">
        <f t="shared" si="9"/>
        <v>480776</v>
      </c>
      <c r="I244" s="19">
        <f t="shared" si="11"/>
        <v>500000</v>
      </c>
      <c r="J244">
        <v>1</v>
      </c>
    </row>
    <row r="245" spans="1:10" x14ac:dyDescent="0.35">
      <c r="A245" s="4" t="s">
        <v>1276</v>
      </c>
      <c r="B245" s="3" t="s">
        <v>665</v>
      </c>
      <c r="C245" s="7" t="s">
        <v>48</v>
      </c>
      <c r="D245" s="5">
        <v>81241</v>
      </c>
      <c r="E245" s="6">
        <v>0</v>
      </c>
      <c r="F245" s="5">
        <v>0</v>
      </c>
      <c r="G245" s="19">
        <f t="shared" si="10"/>
        <v>0</v>
      </c>
      <c r="H245" s="26">
        <f t="shared" si="9"/>
        <v>418759</v>
      </c>
      <c r="I245" s="19">
        <f t="shared" si="11"/>
        <v>500000</v>
      </c>
      <c r="J245">
        <v>1</v>
      </c>
    </row>
    <row r="246" spans="1:10" x14ac:dyDescent="0.35">
      <c r="A246" s="4" t="s">
        <v>1277</v>
      </c>
      <c r="B246" s="3" t="s">
        <v>985</v>
      </c>
      <c r="C246" s="7" t="s">
        <v>11</v>
      </c>
      <c r="D246" s="5">
        <v>12649</v>
      </c>
      <c r="E246" s="6">
        <v>0</v>
      </c>
      <c r="F246" s="5">
        <v>0</v>
      </c>
      <c r="G246" s="19">
        <f t="shared" si="10"/>
        <v>0</v>
      </c>
      <c r="H246" s="26">
        <f t="shared" si="9"/>
        <v>487351</v>
      </c>
      <c r="I246" s="19">
        <f t="shared" si="11"/>
        <v>500000</v>
      </c>
      <c r="J246">
        <v>1</v>
      </c>
    </row>
    <row r="247" spans="1:10" x14ac:dyDescent="0.35">
      <c r="A247" s="4" t="s">
        <v>1278</v>
      </c>
      <c r="B247" s="3" t="s">
        <v>776</v>
      </c>
      <c r="C247" s="7" t="s">
        <v>106</v>
      </c>
      <c r="D247" s="5">
        <v>52060</v>
      </c>
      <c r="E247" s="6">
        <v>0</v>
      </c>
      <c r="F247" s="5">
        <v>0</v>
      </c>
      <c r="G247" s="19">
        <f t="shared" si="10"/>
        <v>0</v>
      </c>
      <c r="H247" s="26">
        <f t="shared" si="9"/>
        <v>447940</v>
      </c>
      <c r="I247" s="19">
        <f t="shared" si="11"/>
        <v>500000</v>
      </c>
      <c r="J247">
        <v>1</v>
      </c>
    </row>
    <row r="248" spans="1:10" x14ac:dyDescent="0.35">
      <c r="A248" s="4" t="s">
        <v>1279</v>
      </c>
      <c r="B248" s="3" t="s">
        <v>407</v>
      </c>
      <c r="C248" s="7" t="s">
        <v>41</v>
      </c>
      <c r="D248" s="5">
        <v>202805</v>
      </c>
      <c r="E248" s="6">
        <v>0</v>
      </c>
      <c r="F248" s="5">
        <v>0</v>
      </c>
      <c r="G248" s="19">
        <f t="shared" si="10"/>
        <v>0</v>
      </c>
      <c r="H248" s="26">
        <f t="shared" si="9"/>
        <v>297195</v>
      </c>
      <c r="I248" s="19">
        <f t="shared" si="11"/>
        <v>500000</v>
      </c>
      <c r="J248">
        <v>0</v>
      </c>
    </row>
    <row r="249" spans="1:10" x14ac:dyDescent="0.35">
      <c r="A249" s="4" t="s">
        <v>1280</v>
      </c>
      <c r="B249" s="3" t="s">
        <v>884</v>
      </c>
      <c r="C249" s="7" t="s">
        <v>15</v>
      </c>
      <c r="D249" s="5">
        <v>30552</v>
      </c>
      <c r="E249" s="6">
        <v>0</v>
      </c>
      <c r="F249" s="5">
        <v>0</v>
      </c>
      <c r="G249" s="19">
        <f t="shared" si="10"/>
        <v>0</v>
      </c>
      <c r="H249" s="26">
        <f t="shared" si="9"/>
        <v>469448</v>
      </c>
      <c r="I249" s="19">
        <f t="shared" si="11"/>
        <v>500000</v>
      </c>
      <c r="J249">
        <v>1</v>
      </c>
    </row>
    <row r="250" spans="1:10" x14ac:dyDescent="0.35">
      <c r="A250" s="4" t="s">
        <v>1281</v>
      </c>
      <c r="B250" s="3" t="s">
        <v>979</v>
      </c>
      <c r="C250" s="7" t="s">
        <v>27</v>
      </c>
      <c r="D250" s="5">
        <v>13676</v>
      </c>
      <c r="E250" s="6">
        <v>0</v>
      </c>
      <c r="F250" s="5">
        <v>0</v>
      </c>
      <c r="G250" s="19">
        <f t="shared" si="10"/>
        <v>0</v>
      </c>
      <c r="H250" s="26">
        <f t="shared" si="9"/>
        <v>486324</v>
      </c>
      <c r="I250" s="19">
        <f t="shared" si="11"/>
        <v>500000</v>
      </c>
      <c r="J250">
        <v>1</v>
      </c>
    </row>
    <row r="251" spans="1:10" x14ac:dyDescent="0.35">
      <c r="A251" s="4" t="s">
        <v>1282</v>
      </c>
      <c r="B251" s="3" t="s">
        <v>740</v>
      </c>
      <c r="C251" s="7" t="s">
        <v>27</v>
      </c>
      <c r="D251" s="5">
        <v>60458</v>
      </c>
      <c r="E251" s="6">
        <v>0</v>
      </c>
      <c r="F251" s="5">
        <v>0</v>
      </c>
      <c r="G251" s="19">
        <f t="shared" si="10"/>
        <v>0</v>
      </c>
      <c r="H251" s="26">
        <f t="shared" si="9"/>
        <v>439542</v>
      </c>
      <c r="I251" s="19">
        <f t="shared" si="11"/>
        <v>500000</v>
      </c>
      <c r="J251">
        <v>1</v>
      </c>
    </row>
    <row r="252" spans="1:10" x14ac:dyDescent="0.35">
      <c r="A252" s="4" t="s">
        <v>1283</v>
      </c>
      <c r="B252" s="3" t="s">
        <v>239</v>
      </c>
      <c r="C252" s="7" t="s">
        <v>25</v>
      </c>
      <c r="D252" s="5">
        <v>294832</v>
      </c>
      <c r="E252" s="6">
        <v>18673</v>
      </c>
      <c r="F252" s="5">
        <v>174</v>
      </c>
      <c r="G252" s="19">
        <f t="shared" si="10"/>
        <v>18847</v>
      </c>
      <c r="H252" s="26">
        <f t="shared" si="9"/>
        <v>186321</v>
      </c>
      <c r="I252" s="19">
        <f t="shared" si="11"/>
        <v>500000</v>
      </c>
      <c r="J252">
        <v>0</v>
      </c>
    </row>
    <row r="253" spans="1:10" x14ac:dyDescent="0.35">
      <c r="A253" s="4" t="s">
        <v>1284</v>
      </c>
      <c r="B253" s="3" t="s">
        <v>949</v>
      </c>
      <c r="C253" s="7" t="s">
        <v>4</v>
      </c>
      <c r="D253" s="5">
        <v>18040</v>
      </c>
      <c r="E253" s="6">
        <v>0</v>
      </c>
      <c r="F253" s="5">
        <v>0</v>
      </c>
      <c r="G253" s="19">
        <f t="shared" si="10"/>
        <v>0</v>
      </c>
      <c r="H253" s="26">
        <f t="shared" si="9"/>
        <v>481960</v>
      </c>
      <c r="I253" s="19">
        <f t="shared" si="11"/>
        <v>500000</v>
      </c>
      <c r="J253">
        <v>1</v>
      </c>
    </row>
    <row r="254" spans="1:10" x14ac:dyDescent="0.35">
      <c r="A254" s="4" t="s">
        <v>1285</v>
      </c>
      <c r="B254" s="3" t="s">
        <v>363</v>
      </c>
      <c r="C254" s="7" t="s">
        <v>36</v>
      </c>
      <c r="D254" s="5">
        <v>229402</v>
      </c>
      <c r="E254" s="6">
        <v>0</v>
      </c>
      <c r="F254" s="5">
        <v>0</v>
      </c>
      <c r="G254" s="19">
        <f t="shared" si="10"/>
        <v>0</v>
      </c>
      <c r="H254" s="26">
        <f t="shared" si="9"/>
        <v>270598</v>
      </c>
      <c r="I254" s="19">
        <f t="shared" si="11"/>
        <v>500000</v>
      </c>
      <c r="J254">
        <v>0</v>
      </c>
    </row>
    <row r="255" spans="1:10" x14ac:dyDescent="0.35">
      <c r="A255" s="4" t="s">
        <v>1286</v>
      </c>
      <c r="B255" s="3" t="s">
        <v>691</v>
      </c>
      <c r="C255" s="7" t="s">
        <v>107</v>
      </c>
      <c r="D255" s="5">
        <v>72504</v>
      </c>
      <c r="E255" s="6">
        <v>0</v>
      </c>
      <c r="F255" s="5">
        <v>0</v>
      </c>
      <c r="G255" s="19">
        <f t="shared" si="10"/>
        <v>0</v>
      </c>
      <c r="H255" s="26">
        <f t="shared" si="9"/>
        <v>427496</v>
      </c>
      <c r="I255" s="19">
        <f t="shared" si="11"/>
        <v>500000</v>
      </c>
      <c r="J255">
        <v>1</v>
      </c>
    </row>
    <row r="256" spans="1:10" x14ac:dyDescent="0.35">
      <c r="A256" s="4" t="s">
        <v>1287</v>
      </c>
      <c r="B256" s="3" t="s">
        <v>318</v>
      </c>
      <c r="C256" s="7" t="s">
        <v>36</v>
      </c>
      <c r="D256" s="5">
        <v>259277</v>
      </c>
      <c r="E256" s="6">
        <v>0</v>
      </c>
      <c r="F256" s="5">
        <v>0</v>
      </c>
      <c r="G256" s="19">
        <f t="shared" si="10"/>
        <v>0</v>
      </c>
      <c r="H256" s="26">
        <f t="shared" si="9"/>
        <v>240723</v>
      </c>
      <c r="I256" s="19">
        <f t="shared" si="11"/>
        <v>500000</v>
      </c>
      <c r="J256">
        <v>0</v>
      </c>
    </row>
    <row r="257" spans="1:10" x14ac:dyDescent="0.35">
      <c r="A257" s="4" t="s">
        <v>1288</v>
      </c>
      <c r="B257" s="3" t="s">
        <v>323</v>
      </c>
      <c r="C257" s="7" t="s">
        <v>27</v>
      </c>
      <c r="D257" s="5">
        <v>255012</v>
      </c>
      <c r="E257" s="6">
        <v>0</v>
      </c>
      <c r="F257" s="5">
        <v>0</v>
      </c>
      <c r="G257" s="19">
        <f t="shared" si="10"/>
        <v>0</v>
      </c>
      <c r="H257" s="26">
        <f t="shared" si="9"/>
        <v>244988</v>
      </c>
      <c r="I257" s="19">
        <f t="shared" si="11"/>
        <v>500000</v>
      </c>
      <c r="J257">
        <v>1</v>
      </c>
    </row>
    <row r="258" spans="1:10" x14ac:dyDescent="0.35">
      <c r="A258" s="4" t="s">
        <v>1289</v>
      </c>
      <c r="B258" s="3" t="s">
        <v>354</v>
      </c>
      <c r="C258" s="7" t="s">
        <v>20</v>
      </c>
      <c r="D258" s="5">
        <v>236123</v>
      </c>
      <c r="E258" s="6">
        <v>0</v>
      </c>
      <c r="F258" s="5">
        <v>0</v>
      </c>
      <c r="G258" s="19">
        <f t="shared" si="10"/>
        <v>0</v>
      </c>
      <c r="H258" s="26">
        <f t="shared" si="9"/>
        <v>263877</v>
      </c>
      <c r="I258" s="19">
        <f t="shared" si="11"/>
        <v>500000</v>
      </c>
      <c r="J258">
        <v>1</v>
      </c>
    </row>
    <row r="259" spans="1:10" x14ac:dyDescent="0.35">
      <c r="A259" s="4" t="s">
        <v>1290</v>
      </c>
      <c r="B259" s="3" t="s">
        <v>487</v>
      </c>
      <c r="C259" s="7" t="s">
        <v>23</v>
      </c>
      <c r="D259" s="5">
        <v>157939</v>
      </c>
      <c r="E259" s="6">
        <v>0</v>
      </c>
      <c r="F259" s="5">
        <v>0</v>
      </c>
      <c r="G259" s="19">
        <f t="shared" si="10"/>
        <v>0</v>
      </c>
      <c r="H259" s="26">
        <f t="shared" ref="H259:H322" si="12">500000-(D259+G259)</f>
        <v>342061</v>
      </c>
      <c r="I259" s="19">
        <f t="shared" si="11"/>
        <v>500000</v>
      </c>
      <c r="J259">
        <v>0</v>
      </c>
    </row>
    <row r="260" spans="1:10" x14ac:dyDescent="0.35">
      <c r="A260" s="4" t="s">
        <v>1291</v>
      </c>
      <c r="B260" s="3" t="s">
        <v>582</v>
      </c>
      <c r="C260" s="7" t="s">
        <v>16</v>
      </c>
      <c r="D260" s="5">
        <v>114478</v>
      </c>
      <c r="E260" s="6">
        <v>0</v>
      </c>
      <c r="F260" s="5">
        <v>0</v>
      </c>
      <c r="G260" s="19">
        <f t="shared" ref="G260:G323" si="13">SUM(E260:F260)</f>
        <v>0</v>
      </c>
      <c r="H260" s="26">
        <f t="shared" si="12"/>
        <v>385522</v>
      </c>
      <c r="I260" s="19">
        <f t="shared" ref="I260:I323" si="14">SUM(D260,G260,H260)</f>
        <v>500000</v>
      </c>
      <c r="J260">
        <v>1</v>
      </c>
    </row>
    <row r="261" spans="1:10" x14ac:dyDescent="0.35">
      <c r="A261" s="4" t="s">
        <v>1292</v>
      </c>
      <c r="B261" s="3" t="s">
        <v>198</v>
      </c>
      <c r="C261" s="7" t="s">
        <v>11</v>
      </c>
      <c r="D261" s="5">
        <v>338336</v>
      </c>
      <c r="E261" s="6">
        <v>16566</v>
      </c>
      <c r="F261" s="5">
        <v>193</v>
      </c>
      <c r="G261" s="19">
        <f t="shared" si="13"/>
        <v>16759</v>
      </c>
      <c r="H261" s="26">
        <f t="shared" si="12"/>
        <v>144905</v>
      </c>
      <c r="I261" s="19">
        <f t="shared" si="14"/>
        <v>500000</v>
      </c>
      <c r="J261">
        <v>0</v>
      </c>
    </row>
    <row r="262" spans="1:10" x14ac:dyDescent="0.35">
      <c r="A262" s="4" t="s">
        <v>1293</v>
      </c>
      <c r="B262" s="3" t="s">
        <v>293</v>
      </c>
      <c r="C262" s="7" t="s">
        <v>36</v>
      </c>
      <c r="D262" s="5">
        <v>273593</v>
      </c>
      <c r="E262" s="6">
        <v>0</v>
      </c>
      <c r="F262" s="5">
        <v>0</v>
      </c>
      <c r="G262" s="19">
        <f t="shared" si="13"/>
        <v>0</v>
      </c>
      <c r="H262" s="26">
        <f t="shared" si="12"/>
        <v>226407</v>
      </c>
      <c r="I262" s="19">
        <f t="shared" si="14"/>
        <v>500000</v>
      </c>
      <c r="J262">
        <v>0</v>
      </c>
    </row>
    <row r="263" spans="1:10" x14ac:dyDescent="0.35">
      <c r="A263" s="4" t="s">
        <v>1294</v>
      </c>
      <c r="B263" s="3" t="s">
        <v>223</v>
      </c>
      <c r="C263" s="7" t="s">
        <v>11</v>
      </c>
      <c r="D263" s="5">
        <v>329653</v>
      </c>
      <c r="E263" s="6">
        <v>0</v>
      </c>
      <c r="F263" s="5">
        <v>0</v>
      </c>
      <c r="G263" s="19">
        <f t="shared" si="13"/>
        <v>0</v>
      </c>
      <c r="H263" s="26">
        <f t="shared" si="12"/>
        <v>170347</v>
      </c>
      <c r="I263" s="19">
        <f t="shared" si="14"/>
        <v>500000</v>
      </c>
      <c r="J263">
        <v>0</v>
      </c>
    </row>
    <row r="264" spans="1:10" x14ac:dyDescent="0.35">
      <c r="A264" s="4" t="s">
        <v>1295</v>
      </c>
      <c r="B264" s="3" t="s">
        <v>390</v>
      </c>
      <c r="C264" s="7" t="s">
        <v>30</v>
      </c>
      <c r="D264" s="5">
        <v>211888</v>
      </c>
      <c r="E264" s="6">
        <v>0</v>
      </c>
      <c r="F264" s="5">
        <v>0</v>
      </c>
      <c r="G264" s="19">
        <f t="shared" si="13"/>
        <v>0</v>
      </c>
      <c r="H264" s="26">
        <f t="shared" si="12"/>
        <v>288112</v>
      </c>
      <c r="I264" s="19">
        <f t="shared" si="14"/>
        <v>500000</v>
      </c>
      <c r="J264">
        <v>1</v>
      </c>
    </row>
    <row r="265" spans="1:10" x14ac:dyDescent="0.35">
      <c r="A265" s="4" t="s">
        <v>1296</v>
      </c>
      <c r="B265" s="3" t="s">
        <v>127</v>
      </c>
      <c r="C265" s="7" t="s">
        <v>128</v>
      </c>
      <c r="D265" s="5">
        <v>420524</v>
      </c>
      <c r="E265" s="6">
        <v>0</v>
      </c>
      <c r="F265" s="5">
        <v>0</v>
      </c>
      <c r="G265" s="19">
        <f t="shared" si="13"/>
        <v>0</v>
      </c>
      <c r="H265" s="26">
        <f t="shared" si="12"/>
        <v>79476</v>
      </c>
      <c r="I265" s="19">
        <f t="shared" si="14"/>
        <v>500000</v>
      </c>
      <c r="J265">
        <v>0</v>
      </c>
    </row>
    <row r="266" spans="1:10" x14ac:dyDescent="0.35">
      <c r="A266" s="4" t="s">
        <v>1297</v>
      </c>
      <c r="B266" s="3" t="s">
        <v>541</v>
      </c>
      <c r="C266" s="7" t="s">
        <v>24</v>
      </c>
      <c r="D266" s="5">
        <v>133125</v>
      </c>
      <c r="E266" s="6">
        <v>0</v>
      </c>
      <c r="F266" s="5">
        <v>0</v>
      </c>
      <c r="G266" s="19">
        <f t="shared" si="13"/>
        <v>0</v>
      </c>
      <c r="H266" s="26">
        <f t="shared" si="12"/>
        <v>366875</v>
      </c>
      <c r="I266" s="19">
        <f t="shared" si="14"/>
        <v>500000</v>
      </c>
      <c r="J266">
        <v>1</v>
      </c>
    </row>
    <row r="267" spans="1:10" x14ac:dyDescent="0.35">
      <c r="A267" s="4" t="s">
        <v>1298</v>
      </c>
      <c r="B267" s="3" t="s">
        <v>494</v>
      </c>
      <c r="C267" s="7" t="s">
        <v>17</v>
      </c>
      <c r="D267" s="5">
        <v>148173</v>
      </c>
      <c r="E267" s="6">
        <v>7210</v>
      </c>
      <c r="F267" s="5">
        <v>84</v>
      </c>
      <c r="G267" s="19">
        <f t="shared" si="13"/>
        <v>7294</v>
      </c>
      <c r="H267" s="26">
        <f t="shared" si="12"/>
        <v>344533</v>
      </c>
      <c r="I267" s="19">
        <f t="shared" si="14"/>
        <v>500000</v>
      </c>
      <c r="J267">
        <v>1</v>
      </c>
    </row>
    <row r="268" spans="1:10" x14ac:dyDescent="0.35">
      <c r="A268" s="4" t="s">
        <v>1299</v>
      </c>
      <c r="B268" s="3" t="s">
        <v>972</v>
      </c>
      <c r="C268" s="7" t="s">
        <v>44</v>
      </c>
      <c r="D268" s="5">
        <v>14258</v>
      </c>
      <c r="E268" s="6">
        <v>0</v>
      </c>
      <c r="F268" s="5">
        <v>0</v>
      </c>
      <c r="G268" s="19">
        <f t="shared" si="13"/>
        <v>0</v>
      </c>
      <c r="H268" s="26">
        <f t="shared" si="12"/>
        <v>485742</v>
      </c>
      <c r="I268" s="19">
        <f t="shared" si="14"/>
        <v>500000</v>
      </c>
      <c r="J268">
        <v>1</v>
      </c>
    </row>
    <row r="269" spans="1:10" x14ac:dyDescent="0.35">
      <c r="A269" s="4" t="s">
        <v>1300</v>
      </c>
      <c r="B269" s="3" t="s">
        <v>883</v>
      </c>
      <c r="C269" s="7" t="s">
        <v>26</v>
      </c>
      <c r="D269" s="5">
        <v>31134</v>
      </c>
      <c r="E269" s="6">
        <v>0</v>
      </c>
      <c r="F269" s="5">
        <v>0</v>
      </c>
      <c r="G269" s="19">
        <f t="shared" si="13"/>
        <v>0</v>
      </c>
      <c r="H269" s="26">
        <f t="shared" si="12"/>
        <v>468866</v>
      </c>
      <c r="I269" s="19">
        <f t="shared" si="14"/>
        <v>500000</v>
      </c>
      <c r="J269">
        <v>1</v>
      </c>
    </row>
    <row r="270" spans="1:10" x14ac:dyDescent="0.35">
      <c r="A270" s="4" t="s">
        <v>1301</v>
      </c>
      <c r="B270" s="3" t="s">
        <v>366</v>
      </c>
      <c r="C270" s="7" t="s">
        <v>24</v>
      </c>
      <c r="D270" s="5">
        <v>228724</v>
      </c>
      <c r="E270" s="6">
        <v>0</v>
      </c>
      <c r="F270" s="5">
        <v>0</v>
      </c>
      <c r="G270" s="19">
        <f t="shared" si="13"/>
        <v>0</v>
      </c>
      <c r="H270" s="26">
        <f t="shared" si="12"/>
        <v>271276</v>
      </c>
      <c r="I270" s="19">
        <f t="shared" si="14"/>
        <v>500000</v>
      </c>
      <c r="J270">
        <v>0</v>
      </c>
    </row>
    <row r="271" spans="1:10" x14ac:dyDescent="0.35">
      <c r="A271" s="4" t="s">
        <v>1302</v>
      </c>
      <c r="B271" s="3" t="s">
        <v>495</v>
      </c>
      <c r="C271" s="7" t="s">
        <v>36</v>
      </c>
      <c r="D271" s="5">
        <v>151944</v>
      </c>
      <c r="E271" s="6">
        <v>0</v>
      </c>
      <c r="F271" s="5">
        <v>0</v>
      </c>
      <c r="G271" s="19">
        <f t="shared" si="13"/>
        <v>0</v>
      </c>
      <c r="H271" s="26">
        <f t="shared" si="12"/>
        <v>348056</v>
      </c>
      <c r="I271" s="19">
        <f t="shared" si="14"/>
        <v>500000</v>
      </c>
      <c r="J271">
        <v>0</v>
      </c>
    </row>
    <row r="272" spans="1:10" x14ac:dyDescent="0.35">
      <c r="A272" s="4" t="s">
        <v>1303</v>
      </c>
      <c r="B272" s="3" t="s">
        <v>670</v>
      </c>
      <c r="C272" s="7" t="s">
        <v>36</v>
      </c>
      <c r="D272" s="5">
        <v>78739</v>
      </c>
      <c r="E272" s="6">
        <v>0</v>
      </c>
      <c r="F272" s="5">
        <v>0</v>
      </c>
      <c r="G272" s="19">
        <f t="shared" si="13"/>
        <v>0</v>
      </c>
      <c r="H272" s="26">
        <f t="shared" si="12"/>
        <v>421261</v>
      </c>
      <c r="I272" s="19">
        <f t="shared" si="14"/>
        <v>500000</v>
      </c>
      <c r="J272">
        <v>1</v>
      </c>
    </row>
    <row r="273" spans="1:10" x14ac:dyDescent="0.35">
      <c r="A273" s="4" t="s">
        <v>1304</v>
      </c>
      <c r="B273" s="3" t="s">
        <v>661</v>
      </c>
      <c r="C273" s="7" t="s">
        <v>36</v>
      </c>
      <c r="D273" s="5">
        <v>79445</v>
      </c>
      <c r="E273" s="6">
        <v>3806</v>
      </c>
      <c r="F273" s="5">
        <v>44</v>
      </c>
      <c r="G273" s="19">
        <f t="shared" si="13"/>
        <v>3850</v>
      </c>
      <c r="H273" s="26">
        <f t="shared" si="12"/>
        <v>416705</v>
      </c>
      <c r="I273" s="19">
        <f t="shared" si="14"/>
        <v>500000</v>
      </c>
      <c r="J273">
        <v>1</v>
      </c>
    </row>
    <row r="274" spans="1:10" x14ac:dyDescent="0.35">
      <c r="A274" s="4" t="s">
        <v>1305</v>
      </c>
      <c r="B274" s="3" t="s">
        <v>253</v>
      </c>
      <c r="C274" s="7" t="s">
        <v>4</v>
      </c>
      <c r="D274" s="5">
        <v>305110</v>
      </c>
      <c r="E274" s="6">
        <v>0</v>
      </c>
      <c r="F274" s="5">
        <v>0</v>
      </c>
      <c r="G274" s="19">
        <f t="shared" si="13"/>
        <v>0</v>
      </c>
      <c r="H274" s="26">
        <f t="shared" si="12"/>
        <v>194890</v>
      </c>
      <c r="I274" s="19">
        <f t="shared" si="14"/>
        <v>500000</v>
      </c>
      <c r="J274">
        <v>0</v>
      </c>
    </row>
    <row r="275" spans="1:10" x14ac:dyDescent="0.35">
      <c r="A275" s="4" t="s">
        <v>1306</v>
      </c>
      <c r="B275" s="3" t="s">
        <v>224</v>
      </c>
      <c r="C275" s="7" t="s">
        <v>106</v>
      </c>
      <c r="D275" s="5">
        <v>313744</v>
      </c>
      <c r="E275" s="6">
        <v>15251</v>
      </c>
      <c r="F275" s="5">
        <v>177</v>
      </c>
      <c r="G275" s="19">
        <f t="shared" si="13"/>
        <v>15428</v>
      </c>
      <c r="H275" s="26">
        <f t="shared" si="12"/>
        <v>170828</v>
      </c>
      <c r="I275" s="19">
        <f t="shared" si="14"/>
        <v>500000</v>
      </c>
      <c r="J275">
        <v>0</v>
      </c>
    </row>
    <row r="276" spans="1:10" x14ac:dyDescent="0.35">
      <c r="A276" s="4" t="s">
        <v>1307</v>
      </c>
      <c r="B276" s="3" t="s">
        <v>288</v>
      </c>
      <c r="C276" s="7" t="s">
        <v>32</v>
      </c>
      <c r="D276" s="5">
        <v>275569</v>
      </c>
      <c r="E276" s="6">
        <v>0</v>
      </c>
      <c r="F276" s="5">
        <v>0</v>
      </c>
      <c r="G276" s="19">
        <f t="shared" si="13"/>
        <v>0</v>
      </c>
      <c r="H276" s="26">
        <f t="shared" si="12"/>
        <v>224431</v>
      </c>
      <c r="I276" s="19">
        <f t="shared" si="14"/>
        <v>500000</v>
      </c>
      <c r="J276">
        <v>0</v>
      </c>
    </row>
    <row r="277" spans="1:10" x14ac:dyDescent="0.35">
      <c r="A277" s="4" t="s">
        <v>1308</v>
      </c>
      <c r="B277" s="3" t="s">
        <v>638</v>
      </c>
      <c r="C277" s="7" t="s">
        <v>4</v>
      </c>
      <c r="D277" s="5">
        <v>91968</v>
      </c>
      <c r="E277" s="6">
        <v>0</v>
      </c>
      <c r="F277" s="5">
        <v>0</v>
      </c>
      <c r="G277" s="19">
        <f t="shared" si="13"/>
        <v>0</v>
      </c>
      <c r="H277" s="26">
        <f t="shared" si="12"/>
        <v>408032</v>
      </c>
      <c r="I277" s="19">
        <f t="shared" si="14"/>
        <v>500000</v>
      </c>
      <c r="J277">
        <v>1</v>
      </c>
    </row>
    <row r="278" spans="1:10" x14ac:dyDescent="0.35">
      <c r="A278" s="4" t="s">
        <v>1309</v>
      </c>
      <c r="B278" s="3" t="s">
        <v>631</v>
      </c>
      <c r="C278" s="7" t="s">
        <v>27</v>
      </c>
      <c r="D278" s="5">
        <v>93800</v>
      </c>
      <c r="E278" s="6">
        <v>0</v>
      </c>
      <c r="F278" s="5">
        <v>0</v>
      </c>
      <c r="G278" s="19">
        <f t="shared" si="13"/>
        <v>0</v>
      </c>
      <c r="H278" s="26">
        <f t="shared" si="12"/>
        <v>406200</v>
      </c>
      <c r="I278" s="19">
        <f t="shared" si="14"/>
        <v>500000</v>
      </c>
      <c r="J278">
        <v>1</v>
      </c>
    </row>
    <row r="279" spans="1:10" x14ac:dyDescent="0.35">
      <c r="A279" s="4" t="s">
        <v>1310</v>
      </c>
      <c r="B279" s="3" t="s">
        <v>889</v>
      </c>
      <c r="C279" s="7" t="s">
        <v>5</v>
      </c>
      <c r="D279" s="5">
        <v>29097</v>
      </c>
      <c r="E279" s="6">
        <v>0</v>
      </c>
      <c r="F279" s="5">
        <v>0</v>
      </c>
      <c r="G279" s="19">
        <f t="shared" si="13"/>
        <v>0</v>
      </c>
      <c r="H279" s="26">
        <f t="shared" si="12"/>
        <v>470903</v>
      </c>
      <c r="I279" s="19">
        <f t="shared" si="14"/>
        <v>500000</v>
      </c>
      <c r="J279">
        <v>1</v>
      </c>
    </row>
    <row r="280" spans="1:10" x14ac:dyDescent="0.35">
      <c r="A280" s="4" t="s">
        <v>1311</v>
      </c>
      <c r="B280" s="3" t="s">
        <v>470</v>
      </c>
      <c r="C280" s="7" t="s">
        <v>36</v>
      </c>
      <c r="D280" s="5">
        <v>165833</v>
      </c>
      <c r="E280" s="6">
        <v>0</v>
      </c>
      <c r="F280" s="5">
        <v>0</v>
      </c>
      <c r="G280" s="19">
        <f t="shared" si="13"/>
        <v>0</v>
      </c>
      <c r="H280" s="26">
        <f t="shared" si="12"/>
        <v>334167</v>
      </c>
      <c r="I280" s="19">
        <f t="shared" si="14"/>
        <v>500000</v>
      </c>
      <c r="J280">
        <v>0</v>
      </c>
    </row>
    <row r="281" spans="1:10" x14ac:dyDescent="0.35">
      <c r="A281" s="4" t="s">
        <v>1312</v>
      </c>
      <c r="B281" s="3" t="s">
        <v>820</v>
      </c>
      <c r="C281" s="7" t="s">
        <v>33</v>
      </c>
      <c r="D281" s="5">
        <v>41187</v>
      </c>
      <c r="E281" s="6">
        <v>0</v>
      </c>
      <c r="F281" s="5">
        <v>0</v>
      </c>
      <c r="G281" s="19">
        <f t="shared" si="13"/>
        <v>0</v>
      </c>
      <c r="H281" s="26">
        <f t="shared" si="12"/>
        <v>458813</v>
      </c>
      <c r="I281" s="19">
        <f t="shared" si="14"/>
        <v>500000</v>
      </c>
      <c r="J281">
        <v>1</v>
      </c>
    </row>
    <row r="282" spans="1:10" x14ac:dyDescent="0.35">
      <c r="A282" s="4" t="s">
        <v>1313</v>
      </c>
      <c r="B282" s="3" t="s">
        <v>932</v>
      </c>
      <c r="C282" s="7" t="s">
        <v>23</v>
      </c>
      <c r="D282" s="5">
        <v>20659</v>
      </c>
      <c r="E282" s="6">
        <v>0</v>
      </c>
      <c r="F282" s="5">
        <v>0</v>
      </c>
      <c r="G282" s="19">
        <f t="shared" si="13"/>
        <v>0</v>
      </c>
      <c r="H282" s="26">
        <f t="shared" si="12"/>
        <v>479341</v>
      </c>
      <c r="I282" s="19">
        <f t="shared" si="14"/>
        <v>500000</v>
      </c>
      <c r="J282">
        <v>1</v>
      </c>
    </row>
    <row r="283" spans="1:10" x14ac:dyDescent="0.35">
      <c r="A283" s="4" t="s">
        <v>1314</v>
      </c>
      <c r="B283" s="3" t="s">
        <v>433</v>
      </c>
      <c r="C283" s="7" t="s">
        <v>35</v>
      </c>
      <c r="D283" s="5">
        <v>183021</v>
      </c>
      <c r="E283" s="6">
        <v>0</v>
      </c>
      <c r="F283" s="5">
        <v>0</v>
      </c>
      <c r="G283" s="19">
        <f t="shared" si="13"/>
        <v>0</v>
      </c>
      <c r="H283" s="26">
        <f t="shared" si="12"/>
        <v>316979</v>
      </c>
      <c r="I283" s="19">
        <f t="shared" si="14"/>
        <v>500000</v>
      </c>
      <c r="J283">
        <v>1</v>
      </c>
    </row>
    <row r="284" spans="1:10" x14ac:dyDescent="0.35">
      <c r="A284" s="4" t="s">
        <v>1315</v>
      </c>
      <c r="B284" s="3" t="s">
        <v>672</v>
      </c>
      <c r="C284" s="7" t="s">
        <v>11</v>
      </c>
      <c r="D284" s="5">
        <v>78295</v>
      </c>
      <c r="E284" s="6">
        <v>0</v>
      </c>
      <c r="F284" s="5">
        <v>0</v>
      </c>
      <c r="G284" s="19">
        <f t="shared" si="13"/>
        <v>0</v>
      </c>
      <c r="H284" s="26">
        <f t="shared" si="12"/>
        <v>421705</v>
      </c>
      <c r="I284" s="19">
        <f t="shared" si="14"/>
        <v>500000</v>
      </c>
      <c r="J284">
        <v>1</v>
      </c>
    </row>
    <row r="285" spans="1:10" x14ac:dyDescent="0.35">
      <c r="A285" s="4" t="s">
        <v>1316</v>
      </c>
      <c r="B285" s="3" t="s">
        <v>241</v>
      </c>
      <c r="C285" s="7" t="s">
        <v>106</v>
      </c>
      <c r="D285" s="5">
        <v>297034</v>
      </c>
      <c r="E285" s="6">
        <v>14476</v>
      </c>
      <c r="F285" s="5">
        <v>169</v>
      </c>
      <c r="G285" s="19">
        <f t="shared" si="13"/>
        <v>14645</v>
      </c>
      <c r="H285" s="26">
        <f t="shared" si="12"/>
        <v>188321</v>
      </c>
      <c r="I285" s="19">
        <f t="shared" si="14"/>
        <v>500000</v>
      </c>
      <c r="J285">
        <v>0</v>
      </c>
    </row>
    <row r="286" spans="1:10" x14ac:dyDescent="0.35">
      <c r="A286" s="4" t="s">
        <v>1317</v>
      </c>
      <c r="B286" s="3" t="s">
        <v>479</v>
      </c>
      <c r="C286" s="7" t="s">
        <v>38</v>
      </c>
      <c r="D286" s="5">
        <v>162349</v>
      </c>
      <c r="E286" s="6">
        <v>0</v>
      </c>
      <c r="F286" s="5">
        <v>0</v>
      </c>
      <c r="G286" s="19">
        <f t="shared" si="13"/>
        <v>0</v>
      </c>
      <c r="H286" s="26">
        <f t="shared" si="12"/>
        <v>337651</v>
      </c>
      <c r="I286" s="19">
        <f t="shared" si="14"/>
        <v>500000</v>
      </c>
      <c r="J286">
        <v>1</v>
      </c>
    </row>
    <row r="287" spans="1:10" x14ac:dyDescent="0.35">
      <c r="A287" s="4" t="s">
        <v>1318</v>
      </c>
      <c r="B287" s="3" t="s">
        <v>752</v>
      </c>
      <c r="C287" s="7" t="s">
        <v>6</v>
      </c>
      <c r="D287" s="5">
        <v>53194</v>
      </c>
      <c r="E287" s="6">
        <v>4350</v>
      </c>
      <c r="F287" s="5">
        <v>89</v>
      </c>
      <c r="G287" s="19">
        <f t="shared" si="13"/>
        <v>4439</v>
      </c>
      <c r="H287" s="26">
        <f t="shared" si="12"/>
        <v>442367</v>
      </c>
      <c r="I287" s="19">
        <f t="shared" si="14"/>
        <v>500000</v>
      </c>
      <c r="J287">
        <v>1</v>
      </c>
    </row>
    <row r="288" spans="1:10" x14ac:dyDescent="0.35">
      <c r="A288" s="4" t="s">
        <v>1319</v>
      </c>
      <c r="B288" s="3" t="s">
        <v>1014</v>
      </c>
      <c r="C288" s="7" t="s">
        <v>16</v>
      </c>
      <c r="D288" s="5">
        <v>6040</v>
      </c>
      <c r="E288" s="6">
        <v>0</v>
      </c>
      <c r="F288" s="5">
        <v>0</v>
      </c>
      <c r="G288" s="19">
        <f t="shared" si="13"/>
        <v>0</v>
      </c>
      <c r="H288" s="26">
        <f t="shared" si="12"/>
        <v>493960</v>
      </c>
      <c r="I288" s="19">
        <f t="shared" si="14"/>
        <v>500000</v>
      </c>
      <c r="J288">
        <v>1</v>
      </c>
    </row>
    <row r="289" spans="1:10" x14ac:dyDescent="0.35">
      <c r="A289" s="4" t="s">
        <v>1320</v>
      </c>
      <c r="B289" s="3" t="s">
        <v>416</v>
      </c>
      <c r="C289" s="7" t="s">
        <v>23</v>
      </c>
      <c r="D289" s="5">
        <v>195264</v>
      </c>
      <c r="E289" s="6">
        <v>0</v>
      </c>
      <c r="F289" s="5">
        <v>0</v>
      </c>
      <c r="G289" s="19">
        <f t="shared" si="13"/>
        <v>0</v>
      </c>
      <c r="H289" s="26">
        <f t="shared" si="12"/>
        <v>304736</v>
      </c>
      <c r="I289" s="19">
        <f t="shared" si="14"/>
        <v>500000</v>
      </c>
      <c r="J289">
        <v>0</v>
      </c>
    </row>
    <row r="290" spans="1:10" x14ac:dyDescent="0.35">
      <c r="A290" s="4" t="s">
        <v>1321</v>
      </c>
      <c r="B290" s="3" t="s">
        <v>606</v>
      </c>
      <c r="C290" s="7" t="s">
        <v>30</v>
      </c>
      <c r="D290" s="5">
        <v>106163</v>
      </c>
      <c r="E290" s="6">
        <v>0</v>
      </c>
      <c r="F290" s="5">
        <v>0</v>
      </c>
      <c r="G290" s="19">
        <f t="shared" si="13"/>
        <v>0</v>
      </c>
      <c r="H290" s="26">
        <f t="shared" si="12"/>
        <v>393837</v>
      </c>
      <c r="I290" s="19">
        <f t="shared" si="14"/>
        <v>500000</v>
      </c>
      <c r="J290">
        <v>1</v>
      </c>
    </row>
    <row r="291" spans="1:10" x14ac:dyDescent="0.35">
      <c r="A291" s="4" t="s">
        <v>1322</v>
      </c>
      <c r="B291" s="3" t="s">
        <v>359</v>
      </c>
      <c r="C291" s="7" t="s">
        <v>27</v>
      </c>
      <c r="D291" s="5">
        <v>231198</v>
      </c>
      <c r="E291" s="6">
        <v>0</v>
      </c>
      <c r="F291" s="5">
        <v>0</v>
      </c>
      <c r="G291" s="19">
        <f t="shared" si="13"/>
        <v>0</v>
      </c>
      <c r="H291" s="26">
        <f t="shared" si="12"/>
        <v>268802</v>
      </c>
      <c r="I291" s="19">
        <f t="shared" si="14"/>
        <v>500000</v>
      </c>
      <c r="J291">
        <v>0</v>
      </c>
    </row>
    <row r="292" spans="1:10" x14ac:dyDescent="0.35">
      <c r="A292" s="4" t="s">
        <v>1323</v>
      </c>
      <c r="B292" s="3" t="s">
        <v>77</v>
      </c>
      <c r="C292" s="7" t="s">
        <v>44</v>
      </c>
      <c r="D292" s="5">
        <v>447690</v>
      </c>
      <c r="E292" s="6">
        <v>21682</v>
      </c>
      <c r="F292" s="5">
        <v>252</v>
      </c>
      <c r="G292" s="19">
        <f t="shared" si="13"/>
        <v>21934</v>
      </c>
      <c r="H292" s="26">
        <f t="shared" si="12"/>
        <v>30376</v>
      </c>
      <c r="I292" s="19">
        <f t="shared" si="14"/>
        <v>500000</v>
      </c>
      <c r="J292">
        <v>1</v>
      </c>
    </row>
    <row r="293" spans="1:10" x14ac:dyDescent="0.35">
      <c r="A293" s="4" t="s">
        <v>1324</v>
      </c>
      <c r="B293" s="3" t="s">
        <v>696</v>
      </c>
      <c r="C293" s="7" t="s">
        <v>24</v>
      </c>
      <c r="D293" s="5">
        <v>71365</v>
      </c>
      <c r="E293" s="6">
        <v>0</v>
      </c>
      <c r="F293" s="5">
        <v>0</v>
      </c>
      <c r="G293" s="19">
        <f t="shared" si="13"/>
        <v>0</v>
      </c>
      <c r="H293" s="26">
        <f t="shared" si="12"/>
        <v>428635</v>
      </c>
      <c r="I293" s="19">
        <f t="shared" si="14"/>
        <v>500000</v>
      </c>
      <c r="J293">
        <v>1</v>
      </c>
    </row>
    <row r="294" spans="1:10" x14ac:dyDescent="0.35">
      <c r="A294" s="4" t="s">
        <v>1325</v>
      </c>
      <c r="B294" s="3" t="s">
        <v>867</v>
      </c>
      <c r="C294" s="7" t="s">
        <v>4</v>
      </c>
      <c r="D294" s="5">
        <v>33483</v>
      </c>
      <c r="E294" s="6">
        <v>0</v>
      </c>
      <c r="F294" s="5">
        <v>0</v>
      </c>
      <c r="G294" s="19">
        <f t="shared" si="13"/>
        <v>0</v>
      </c>
      <c r="H294" s="26">
        <f t="shared" si="12"/>
        <v>466517</v>
      </c>
      <c r="I294" s="19">
        <f t="shared" si="14"/>
        <v>500000</v>
      </c>
      <c r="J294">
        <v>1</v>
      </c>
    </row>
    <row r="295" spans="1:10" x14ac:dyDescent="0.35">
      <c r="A295" s="4" t="s">
        <v>1326</v>
      </c>
      <c r="B295" s="3" t="s">
        <v>252</v>
      </c>
      <c r="C295" s="7" t="s">
        <v>25</v>
      </c>
      <c r="D295" s="5">
        <v>306504</v>
      </c>
      <c r="E295" s="6">
        <v>0</v>
      </c>
      <c r="F295" s="5">
        <v>0</v>
      </c>
      <c r="G295" s="19">
        <f t="shared" si="13"/>
        <v>0</v>
      </c>
      <c r="H295" s="26">
        <f t="shared" si="12"/>
        <v>193496</v>
      </c>
      <c r="I295" s="19">
        <f t="shared" si="14"/>
        <v>500000</v>
      </c>
      <c r="J295">
        <v>0</v>
      </c>
    </row>
    <row r="296" spans="1:10" x14ac:dyDescent="0.35">
      <c r="A296" s="4" t="s">
        <v>1327</v>
      </c>
      <c r="B296" s="3" t="s">
        <v>103</v>
      </c>
      <c r="C296" s="7" t="s">
        <v>4</v>
      </c>
      <c r="D296" s="5">
        <v>445256</v>
      </c>
      <c r="E296" s="6">
        <v>0</v>
      </c>
      <c r="F296" s="5">
        <v>0</v>
      </c>
      <c r="G296" s="19">
        <f t="shared" si="13"/>
        <v>0</v>
      </c>
      <c r="H296" s="26">
        <f t="shared" si="12"/>
        <v>54744</v>
      </c>
      <c r="I296" s="19">
        <f t="shared" si="14"/>
        <v>500000</v>
      </c>
      <c r="J296">
        <v>0</v>
      </c>
    </row>
    <row r="297" spans="1:10" x14ac:dyDescent="0.35">
      <c r="A297" s="4" t="s">
        <v>1328</v>
      </c>
      <c r="B297" s="3" t="s">
        <v>175</v>
      </c>
      <c r="C297" s="7" t="s">
        <v>4</v>
      </c>
      <c r="D297" s="5">
        <v>378062</v>
      </c>
      <c r="E297" s="6">
        <v>0</v>
      </c>
      <c r="F297" s="5">
        <v>0</v>
      </c>
      <c r="G297" s="19">
        <f t="shared" si="13"/>
        <v>0</v>
      </c>
      <c r="H297" s="26">
        <f t="shared" si="12"/>
        <v>121938</v>
      </c>
      <c r="I297" s="19">
        <f t="shared" si="14"/>
        <v>500000</v>
      </c>
      <c r="J297">
        <v>0</v>
      </c>
    </row>
    <row r="298" spans="1:10" x14ac:dyDescent="0.35">
      <c r="A298" s="4" t="s">
        <v>1329</v>
      </c>
      <c r="B298" s="3" t="s">
        <v>859</v>
      </c>
      <c r="C298" s="7" t="s">
        <v>4</v>
      </c>
      <c r="D298" s="5">
        <v>35271</v>
      </c>
      <c r="E298" s="6">
        <v>0</v>
      </c>
      <c r="F298" s="5">
        <v>0</v>
      </c>
      <c r="G298" s="19">
        <f t="shared" si="13"/>
        <v>0</v>
      </c>
      <c r="H298" s="26">
        <f t="shared" si="12"/>
        <v>464729</v>
      </c>
      <c r="I298" s="19">
        <f t="shared" si="14"/>
        <v>500000</v>
      </c>
      <c r="J298">
        <v>1</v>
      </c>
    </row>
    <row r="299" spans="1:10" x14ac:dyDescent="0.35">
      <c r="A299" s="4" t="s">
        <v>1330</v>
      </c>
      <c r="B299" s="3" t="s">
        <v>948</v>
      </c>
      <c r="C299" s="7" t="s">
        <v>24</v>
      </c>
      <c r="D299" s="5">
        <v>18106</v>
      </c>
      <c r="E299" s="6">
        <v>0</v>
      </c>
      <c r="F299" s="5">
        <v>0</v>
      </c>
      <c r="G299" s="19">
        <f t="shared" si="13"/>
        <v>0</v>
      </c>
      <c r="H299" s="26">
        <f t="shared" si="12"/>
        <v>481894</v>
      </c>
      <c r="I299" s="19">
        <f t="shared" si="14"/>
        <v>500000</v>
      </c>
      <c r="J299">
        <v>1</v>
      </c>
    </row>
    <row r="300" spans="1:10" x14ac:dyDescent="0.35">
      <c r="A300" s="4" t="s">
        <v>1331</v>
      </c>
      <c r="B300" s="3" t="s">
        <v>753</v>
      </c>
      <c r="C300" s="7" t="s">
        <v>26</v>
      </c>
      <c r="D300" s="5">
        <v>57399</v>
      </c>
      <c r="E300" s="6">
        <v>0</v>
      </c>
      <c r="F300" s="5">
        <v>0</v>
      </c>
      <c r="G300" s="19">
        <f t="shared" si="13"/>
        <v>0</v>
      </c>
      <c r="H300" s="26">
        <f t="shared" si="12"/>
        <v>442601</v>
      </c>
      <c r="I300" s="19">
        <f t="shared" si="14"/>
        <v>500000</v>
      </c>
      <c r="J300">
        <v>1</v>
      </c>
    </row>
    <row r="301" spans="1:10" x14ac:dyDescent="0.35">
      <c r="A301" s="4" t="s">
        <v>1332</v>
      </c>
      <c r="B301" s="3" t="s">
        <v>1003</v>
      </c>
      <c r="C301" s="7" t="s">
        <v>27</v>
      </c>
      <c r="D301" s="5">
        <v>7856</v>
      </c>
      <c r="E301" s="6">
        <v>0</v>
      </c>
      <c r="F301" s="5">
        <v>0</v>
      </c>
      <c r="G301" s="19">
        <f t="shared" si="13"/>
        <v>0</v>
      </c>
      <c r="H301" s="26">
        <f t="shared" si="12"/>
        <v>492144</v>
      </c>
      <c r="I301" s="19">
        <f t="shared" si="14"/>
        <v>500000</v>
      </c>
      <c r="J301">
        <v>1</v>
      </c>
    </row>
    <row r="302" spans="1:10" x14ac:dyDescent="0.35">
      <c r="A302" s="4" t="s">
        <v>1333</v>
      </c>
      <c r="B302" s="3" t="s">
        <v>645</v>
      </c>
      <c r="C302" s="7" t="s">
        <v>23</v>
      </c>
      <c r="D302" s="5">
        <v>89503</v>
      </c>
      <c r="E302" s="6">
        <v>0</v>
      </c>
      <c r="F302" s="5">
        <v>0</v>
      </c>
      <c r="G302" s="19">
        <f t="shared" si="13"/>
        <v>0</v>
      </c>
      <c r="H302" s="26">
        <f t="shared" si="12"/>
        <v>410497</v>
      </c>
      <c r="I302" s="19">
        <f t="shared" si="14"/>
        <v>500000</v>
      </c>
      <c r="J302">
        <v>1</v>
      </c>
    </row>
    <row r="303" spans="1:10" x14ac:dyDescent="0.35">
      <c r="A303" s="4" t="s">
        <v>1334</v>
      </c>
      <c r="B303" s="3" t="s">
        <v>408</v>
      </c>
      <c r="C303" s="7" t="s">
        <v>26</v>
      </c>
      <c r="D303" s="5">
        <v>202194</v>
      </c>
      <c r="E303" s="6">
        <v>0</v>
      </c>
      <c r="F303" s="5">
        <v>0</v>
      </c>
      <c r="G303" s="19">
        <f t="shared" si="13"/>
        <v>0</v>
      </c>
      <c r="H303" s="26">
        <f t="shared" si="12"/>
        <v>297806</v>
      </c>
      <c r="I303" s="19">
        <f t="shared" si="14"/>
        <v>500000</v>
      </c>
      <c r="J303">
        <v>0</v>
      </c>
    </row>
    <row r="304" spans="1:10" x14ac:dyDescent="0.35">
      <c r="A304" s="4" t="s">
        <v>1335</v>
      </c>
      <c r="B304" s="3" t="s">
        <v>441</v>
      </c>
      <c r="C304" s="7" t="s">
        <v>48</v>
      </c>
      <c r="D304" s="5">
        <v>178424</v>
      </c>
      <c r="E304" s="6">
        <v>0</v>
      </c>
      <c r="F304" s="5">
        <v>0</v>
      </c>
      <c r="G304" s="19">
        <f t="shared" si="13"/>
        <v>0</v>
      </c>
      <c r="H304" s="26">
        <f t="shared" si="12"/>
        <v>321576</v>
      </c>
      <c r="I304" s="19">
        <f t="shared" si="14"/>
        <v>500000</v>
      </c>
      <c r="J304">
        <v>0</v>
      </c>
    </row>
    <row r="305" spans="1:10" x14ac:dyDescent="0.35">
      <c r="A305" s="4" t="s">
        <v>1336</v>
      </c>
      <c r="B305" s="3" t="s">
        <v>231</v>
      </c>
      <c r="C305" s="7" t="s">
        <v>4</v>
      </c>
      <c r="D305" s="5">
        <v>320269</v>
      </c>
      <c r="E305" s="6">
        <v>0</v>
      </c>
      <c r="F305" s="5">
        <v>0</v>
      </c>
      <c r="G305" s="19">
        <f t="shared" si="13"/>
        <v>0</v>
      </c>
      <c r="H305" s="26">
        <f t="shared" si="12"/>
        <v>179731</v>
      </c>
      <c r="I305" s="19">
        <f t="shared" si="14"/>
        <v>500000</v>
      </c>
      <c r="J305">
        <v>0</v>
      </c>
    </row>
    <row r="306" spans="1:10" x14ac:dyDescent="0.35">
      <c r="A306" s="4" t="s">
        <v>1337</v>
      </c>
      <c r="B306" s="3" t="s">
        <v>558</v>
      </c>
      <c r="C306" s="7" t="s">
        <v>30</v>
      </c>
      <c r="D306" s="5">
        <v>121970</v>
      </c>
      <c r="E306" s="6">
        <v>0</v>
      </c>
      <c r="F306" s="5">
        <v>0</v>
      </c>
      <c r="G306" s="19">
        <f t="shared" si="13"/>
        <v>0</v>
      </c>
      <c r="H306" s="26">
        <f t="shared" si="12"/>
        <v>378030</v>
      </c>
      <c r="I306" s="19">
        <f t="shared" si="14"/>
        <v>500000</v>
      </c>
      <c r="J306">
        <v>1</v>
      </c>
    </row>
    <row r="307" spans="1:10" x14ac:dyDescent="0.35">
      <c r="A307" s="4" t="s">
        <v>1338</v>
      </c>
      <c r="B307" s="3" t="s">
        <v>265</v>
      </c>
      <c r="C307" s="7" t="s">
        <v>33</v>
      </c>
      <c r="D307" s="5">
        <v>279328</v>
      </c>
      <c r="E307" s="6">
        <v>14534</v>
      </c>
      <c r="F307" s="5">
        <v>176</v>
      </c>
      <c r="G307" s="19">
        <f t="shared" si="13"/>
        <v>14710</v>
      </c>
      <c r="H307" s="26">
        <f t="shared" si="12"/>
        <v>205962</v>
      </c>
      <c r="I307" s="19">
        <f t="shared" si="14"/>
        <v>500000</v>
      </c>
      <c r="J307">
        <v>0</v>
      </c>
    </row>
    <row r="308" spans="1:10" x14ac:dyDescent="0.35">
      <c r="A308" s="4" t="s">
        <v>1339</v>
      </c>
      <c r="B308" s="3" t="s">
        <v>268</v>
      </c>
      <c r="C308" s="7" t="s">
        <v>27</v>
      </c>
      <c r="D308" s="5">
        <v>293342</v>
      </c>
      <c r="E308" s="6">
        <v>0</v>
      </c>
      <c r="F308" s="5">
        <v>0</v>
      </c>
      <c r="G308" s="19">
        <f t="shared" si="13"/>
        <v>0</v>
      </c>
      <c r="H308" s="26">
        <f t="shared" si="12"/>
        <v>206658</v>
      </c>
      <c r="I308" s="19">
        <f t="shared" si="14"/>
        <v>500000</v>
      </c>
      <c r="J308">
        <v>0</v>
      </c>
    </row>
    <row r="309" spans="1:10" x14ac:dyDescent="0.35">
      <c r="A309" s="4" t="s">
        <v>1340</v>
      </c>
      <c r="B309" s="3" t="s">
        <v>821</v>
      </c>
      <c r="C309" s="7" t="s">
        <v>4</v>
      </c>
      <c r="D309" s="5">
        <v>41133</v>
      </c>
      <c r="E309" s="6">
        <v>0</v>
      </c>
      <c r="F309" s="5">
        <v>0</v>
      </c>
      <c r="G309" s="19">
        <f t="shared" si="13"/>
        <v>0</v>
      </c>
      <c r="H309" s="26">
        <f t="shared" si="12"/>
        <v>458867</v>
      </c>
      <c r="I309" s="19">
        <f t="shared" si="14"/>
        <v>500000</v>
      </c>
      <c r="J309">
        <v>1</v>
      </c>
    </row>
    <row r="310" spans="1:10" x14ac:dyDescent="0.35">
      <c r="A310" s="4" t="s">
        <v>1341</v>
      </c>
      <c r="B310" s="3" t="s">
        <v>369</v>
      </c>
      <c r="C310" s="7" t="s">
        <v>24</v>
      </c>
      <c r="D310" s="5">
        <v>226505</v>
      </c>
      <c r="E310" s="6">
        <v>0</v>
      </c>
      <c r="F310" s="5">
        <v>0</v>
      </c>
      <c r="G310" s="19">
        <f t="shared" si="13"/>
        <v>0</v>
      </c>
      <c r="H310" s="26">
        <f t="shared" si="12"/>
        <v>273495</v>
      </c>
      <c r="I310" s="19">
        <f t="shared" si="14"/>
        <v>500000</v>
      </c>
      <c r="J310">
        <v>0</v>
      </c>
    </row>
    <row r="311" spans="1:10" x14ac:dyDescent="0.35">
      <c r="A311" s="4" t="s">
        <v>1342</v>
      </c>
      <c r="B311" s="3" t="s">
        <v>501</v>
      </c>
      <c r="C311" s="7" t="s">
        <v>30</v>
      </c>
      <c r="D311" s="5">
        <v>148515</v>
      </c>
      <c r="E311" s="6">
        <v>0</v>
      </c>
      <c r="F311" s="5">
        <v>0</v>
      </c>
      <c r="G311" s="19">
        <f t="shared" si="13"/>
        <v>0</v>
      </c>
      <c r="H311" s="26">
        <f t="shared" si="12"/>
        <v>351485</v>
      </c>
      <c r="I311" s="19">
        <f t="shared" si="14"/>
        <v>500000</v>
      </c>
      <c r="J311">
        <v>0</v>
      </c>
    </row>
    <row r="312" spans="1:10" x14ac:dyDescent="0.35">
      <c r="A312" s="4" t="s">
        <v>1343</v>
      </c>
      <c r="B312" s="3" t="s">
        <v>762</v>
      </c>
      <c r="C312" s="7" t="s">
        <v>33</v>
      </c>
      <c r="D312" s="5">
        <v>54902</v>
      </c>
      <c r="E312" s="6">
        <v>0</v>
      </c>
      <c r="F312" s="5">
        <v>0</v>
      </c>
      <c r="G312" s="19">
        <f t="shared" si="13"/>
        <v>0</v>
      </c>
      <c r="H312" s="26">
        <f t="shared" si="12"/>
        <v>445098</v>
      </c>
      <c r="I312" s="19">
        <f t="shared" si="14"/>
        <v>500000</v>
      </c>
      <c r="J312">
        <v>1</v>
      </c>
    </row>
    <row r="313" spans="1:10" x14ac:dyDescent="0.35">
      <c r="A313" s="4" t="s">
        <v>1344</v>
      </c>
      <c r="B313" s="3" t="s">
        <v>484</v>
      </c>
      <c r="C313" s="7" t="s">
        <v>23</v>
      </c>
      <c r="D313" s="5">
        <v>160035</v>
      </c>
      <c r="E313" s="6">
        <v>0</v>
      </c>
      <c r="F313" s="5">
        <v>0</v>
      </c>
      <c r="G313" s="19">
        <f t="shared" si="13"/>
        <v>0</v>
      </c>
      <c r="H313" s="26">
        <f t="shared" si="12"/>
        <v>339965</v>
      </c>
      <c r="I313" s="19">
        <f t="shared" si="14"/>
        <v>500000</v>
      </c>
      <c r="J313">
        <v>0</v>
      </c>
    </row>
    <row r="314" spans="1:10" x14ac:dyDescent="0.35">
      <c r="A314" s="4" t="s">
        <v>1345</v>
      </c>
      <c r="B314" s="3" t="s">
        <v>872</v>
      </c>
      <c r="C314" s="7" t="s">
        <v>23</v>
      </c>
      <c r="D314" s="5">
        <v>32817</v>
      </c>
      <c r="E314" s="6">
        <v>0</v>
      </c>
      <c r="F314" s="5">
        <v>0</v>
      </c>
      <c r="G314" s="19">
        <f t="shared" si="13"/>
        <v>0</v>
      </c>
      <c r="H314" s="26">
        <f t="shared" si="12"/>
        <v>467183</v>
      </c>
      <c r="I314" s="19">
        <f t="shared" si="14"/>
        <v>500000</v>
      </c>
      <c r="J314">
        <v>1</v>
      </c>
    </row>
    <row r="315" spans="1:10" x14ac:dyDescent="0.35">
      <c r="A315" s="4" t="s">
        <v>1346</v>
      </c>
      <c r="B315" s="3" t="s">
        <v>445</v>
      </c>
      <c r="C315" s="7" t="s">
        <v>27</v>
      </c>
      <c r="D315" s="5">
        <v>176142</v>
      </c>
      <c r="E315" s="6">
        <v>0</v>
      </c>
      <c r="F315" s="5">
        <v>0</v>
      </c>
      <c r="G315" s="19">
        <f t="shared" si="13"/>
        <v>0</v>
      </c>
      <c r="H315" s="26">
        <f t="shared" si="12"/>
        <v>323858</v>
      </c>
      <c r="I315" s="19">
        <f t="shared" si="14"/>
        <v>500000</v>
      </c>
      <c r="J315">
        <v>0</v>
      </c>
    </row>
    <row r="316" spans="1:10" x14ac:dyDescent="0.35">
      <c r="A316" s="4" t="s">
        <v>1347</v>
      </c>
      <c r="B316" s="3" t="s">
        <v>994</v>
      </c>
      <c r="C316" s="7" t="s">
        <v>36</v>
      </c>
      <c r="D316" s="5">
        <v>10475</v>
      </c>
      <c r="E316" s="6">
        <v>0</v>
      </c>
      <c r="F316" s="5">
        <v>0</v>
      </c>
      <c r="G316" s="19">
        <f t="shared" si="13"/>
        <v>0</v>
      </c>
      <c r="H316" s="26">
        <f t="shared" si="12"/>
        <v>489525</v>
      </c>
      <c r="I316" s="19">
        <f t="shared" si="14"/>
        <v>500000</v>
      </c>
      <c r="J316">
        <v>1</v>
      </c>
    </row>
    <row r="317" spans="1:10" x14ac:dyDescent="0.35">
      <c r="A317" s="4" t="s">
        <v>1348</v>
      </c>
      <c r="B317" s="3" t="s">
        <v>310</v>
      </c>
      <c r="C317" s="7" t="s">
        <v>36</v>
      </c>
      <c r="D317" s="5">
        <v>262134</v>
      </c>
      <c r="E317" s="6">
        <v>0</v>
      </c>
      <c r="F317" s="5">
        <v>0</v>
      </c>
      <c r="G317" s="19">
        <f t="shared" si="13"/>
        <v>0</v>
      </c>
      <c r="H317" s="26">
        <f t="shared" si="12"/>
        <v>237866</v>
      </c>
      <c r="I317" s="19">
        <f t="shared" si="14"/>
        <v>500000</v>
      </c>
      <c r="J317">
        <v>1</v>
      </c>
    </row>
    <row r="318" spans="1:10" x14ac:dyDescent="0.35">
      <c r="A318" s="4" t="s">
        <v>1349</v>
      </c>
      <c r="B318" s="3" t="s">
        <v>353</v>
      </c>
      <c r="C318" s="7" t="s">
        <v>36</v>
      </c>
      <c r="D318" s="5">
        <v>237274</v>
      </c>
      <c r="E318" s="6">
        <v>0</v>
      </c>
      <c r="F318" s="5">
        <v>0</v>
      </c>
      <c r="G318" s="19">
        <f t="shared" si="13"/>
        <v>0</v>
      </c>
      <c r="H318" s="26">
        <f t="shared" si="12"/>
        <v>262726</v>
      </c>
      <c r="I318" s="19">
        <f t="shared" si="14"/>
        <v>500000</v>
      </c>
      <c r="J318">
        <v>1</v>
      </c>
    </row>
    <row r="319" spans="1:10" x14ac:dyDescent="0.35">
      <c r="A319" s="4" t="s">
        <v>1350</v>
      </c>
      <c r="B319" s="3" t="s">
        <v>101</v>
      </c>
      <c r="C319" s="7" t="s">
        <v>4</v>
      </c>
      <c r="D319" s="5">
        <v>446933</v>
      </c>
      <c r="E319" s="6">
        <v>0</v>
      </c>
      <c r="F319" s="5">
        <v>0</v>
      </c>
      <c r="G319" s="19">
        <f t="shared" si="13"/>
        <v>0</v>
      </c>
      <c r="H319" s="26">
        <f t="shared" si="12"/>
        <v>53067</v>
      </c>
      <c r="I319" s="19">
        <f t="shared" si="14"/>
        <v>500000</v>
      </c>
      <c r="J319">
        <v>0</v>
      </c>
    </row>
    <row r="320" spans="1:10" x14ac:dyDescent="0.35">
      <c r="A320" s="4" t="s">
        <v>1351</v>
      </c>
      <c r="B320" s="3" t="s">
        <v>212</v>
      </c>
      <c r="C320" s="7" t="s">
        <v>213</v>
      </c>
      <c r="D320" s="5">
        <v>320334</v>
      </c>
      <c r="E320" s="6">
        <v>15895</v>
      </c>
      <c r="F320" s="5">
        <v>187</v>
      </c>
      <c r="G320" s="19">
        <f t="shared" si="13"/>
        <v>16082</v>
      </c>
      <c r="H320" s="26">
        <f t="shared" si="12"/>
        <v>163584</v>
      </c>
      <c r="I320" s="19">
        <f t="shared" si="14"/>
        <v>500000</v>
      </c>
      <c r="J320">
        <v>1</v>
      </c>
    </row>
    <row r="321" spans="1:10" x14ac:dyDescent="0.35">
      <c r="A321" s="4" t="s">
        <v>1352</v>
      </c>
      <c r="B321" s="3" t="s">
        <v>478</v>
      </c>
      <c r="C321" s="7" t="s">
        <v>24</v>
      </c>
      <c r="D321" s="5">
        <v>154996</v>
      </c>
      <c r="E321" s="6">
        <v>7544</v>
      </c>
      <c r="F321" s="5">
        <v>87</v>
      </c>
      <c r="G321" s="19">
        <f t="shared" si="13"/>
        <v>7631</v>
      </c>
      <c r="H321" s="26">
        <f t="shared" si="12"/>
        <v>337373</v>
      </c>
      <c r="I321" s="19">
        <f t="shared" si="14"/>
        <v>500000</v>
      </c>
      <c r="J321">
        <v>0</v>
      </c>
    </row>
    <row r="322" spans="1:10" x14ac:dyDescent="0.35">
      <c r="A322" s="4" t="s">
        <v>1353</v>
      </c>
      <c r="B322" s="3" t="s">
        <v>83</v>
      </c>
      <c r="C322" s="7" t="s">
        <v>27</v>
      </c>
      <c r="D322" s="5">
        <v>464148</v>
      </c>
      <c r="E322" s="6">
        <v>0</v>
      </c>
      <c r="F322" s="5">
        <v>0</v>
      </c>
      <c r="G322" s="19">
        <f t="shared" si="13"/>
        <v>0</v>
      </c>
      <c r="H322" s="26">
        <f t="shared" si="12"/>
        <v>35852</v>
      </c>
      <c r="I322" s="19">
        <f t="shared" si="14"/>
        <v>500000</v>
      </c>
      <c r="J322">
        <v>0</v>
      </c>
    </row>
    <row r="323" spans="1:10" x14ac:dyDescent="0.35">
      <c r="A323" s="4" t="s">
        <v>1354</v>
      </c>
      <c r="B323" s="3" t="s">
        <v>297</v>
      </c>
      <c r="C323" s="7" t="s">
        <v>24</v>
      </c>
      <c r="D323" s="5">
        <v>270661</v>
      </c>
      <c r="E323" s="6">
        <v>0</v>
      </c>
      <c r="F323" s="5">
        <v>0</v>
      </c>
      <c r="G323" s="19">
        <f t="shared" si="13"/>
        <v>0</v>
      </c>
      <c r="H323" s="26">
        <f t="shared" ref="H323:H386" si="15">500000-(D323+G323)</f>
        <v>229339</v>
      </c>
      <c r="I323" s="19">
        <f t="shared" si="14"/>
        <v>500000</v>
      </c>
      <c r="J323">
        <v>0</v>
      </c>
    </row>
    <row r="324" spans="1:10" x14ac:dyDescent="0.35">
      <c r="A324" s="4" t="s">
        <v>1355</v>
      </c>
      <c r="B324" s="3" t="s">
        <v>303</v>
      </c>
      <c r="C324" s="7" t="s">
        <v>48</v>
      </c>
      <c r="D324" s="5">
        <v>267766</v>
      </c>
      <c r="E324" s="6">
        <v>0</v>
      </c>
      <c r="F324" s="5">
        <v>0</v>
      </c>
      <c r="G324" s="19">
        <f t="shared" ref="G324:G387" si="16">SUM(E324:F324)</f>
        <v>0</v>
      </c>
      <c r="H324" s="26">
        <f t="shared" si="15"/>
        <v>232234</v>
      </c>
      <c r="I324" s="19">
        <f t="shared" ref="I324:I387" si="17">SUM(D324,G324,H324)</f>
        <v>500000</v>
      </c>
      <c r="J324">
        <v>0</v>
      </c>
    </row>
    <row r="325" spans="1:10" x14ac:dyDescent="0.35">
      <c r="A325" s="4" t="s">
        <v>1356</v>
      </c>
      <c r="B325" s="3" t="s">
        <v>693</v>
      </c>
      <c r="C325" s="7" t="s">
        <v>3</v>
      </c>
      <c r="D325" s="5">
        <v>71597</v>
      </c>
      <c r="E325" s="6">
        <v>0</v>
      </c>
      <c r="F325" s="5">
        <v>0</v>
      </c>
      <c r="G325" s="19">
        <f t="shared" si="16"/>
        <v>0</v>
      </c>
      <c r="H325" s="26">
        <f t="shared" si="15"/>
        <v>428403</v>
      </c>
      <c r="I325" s="19">
        <f t="shared" si="17"/>
        <v>500000</v>
      </c>
      <c r="J325">
        <v>1</v>
      </c>
    </row>
    <row r="326" spans="1:10" x14ac:dyDescent="0.35">
      <c r="A326" s="4" t="s">
        <v>1357</v>
      </c>
      <c r="B326" s="3" t="s">
        <v>735</v>
      </c>
      <c r="C326" s="7" t="s">
        <v>27</v>
      </c>
      <c r="D326" s="5">
        <v>61227</v>
      </c>
      <c r="E326" s="6">
        <v>252</v>
      </c>
      <c r="F326" s="5">
        <v>1</v>
      </c>
      <c r="G326" s="19">
        <f t="shared" si="16"/>
        <v>253</v>
      </c>
      <c r="H326" s="26">
        <f t="shared" si="15"/>
        <v>438520</v>
      </c>
      <c r="I326" s="19">
        <f t="shared" si="17"/>
        <v>500000</v>
      </c>
      <c r="J326">
        <v>1</v>
      </c>
    </row>
    <row r="327" spans="1:10" x14ac:dyDescent="0.35">
      <c r="A327" s="4" t="s">
        <v>1358</v>
      </c>
      <c r="B327" s="3" t="s">
        <v>873</v>
      </c>
      <c r="C327" s="7" t="s">
        <v>5</v>
      </c>
      <c r="D327" s="5">
        <v>32732</v>
      </c>
      <c r="E327" s="6">
        <v>0</v>
      </c>
      <c r="F327" s="5">
        <v>0</v>
      </c>
      <c r="G327" s="19">
        <f t="shared" si="16"/>
        <v>0</v>
      </c>
      <c r="H327" s="26">
        <f t="shared" si="15"/>
        <v>467268</v>
      </c>
      <c r="I327" s="19">
        <f t="shared" si="17"/>
        <v>500000</v>
      </c>
      <c r="J327">
        <v>1</v>
      </c>
    </row>
    <row r="328" spans="1:10" x14ac:dyDescent="0.35">
      <c r="A328" s="4" t="s">
        <v>1359</v>
      </c>
      <c r="B328" s="3" t="s">
        <v>746</v>
      </c>
      <c r="C328" s="7" t="s">
        <v>27</v>
      </c>
      <c r="D328" s="5">
        <v>59068</v>
      </c>
      <c r="E328" s="6">
        <v>0</v>
      </c>
      <c r="F328" s="5">
        <v>0</v>
      </c>
      <c r="G328" s="19">
        <f t="shared" si="16"/>
        <v>0</v>
      </c>
      <c r="H328" s="26">
        <f t="shared" si="15"/>
        <v>440932</v>
      </c>
      <c r="I328" s="19">
        <f t="shared" si="17"/>
        <v>500000</v>
      </c>
      <c r="J328">
        <v>1</v>
      </c>
    </row>
    <row r="329" spans="1:10" x14ac:dyDescent="0.35">
      <c r="A329" s="4" t="s">
        <v>1360</v>
      </c>
      <c r="B329" s="3" t="s">
        <v>643</v>
      </c>
      <c r="C329" s="7" t="s">
        <v>12</v>
      </c>
      <c r="D329" s="5">
        <v>90793</v>
      </c>
      <c r="E329" s="6">
        <v>0</v>
      </c>
      <c r="F329" s="5">
        <v>0</v>
      </c>
      <c r="G329" s="19">
        <f t="shared" si="16"/>
        <v>0</v>
      </c>
      <c r="H329" s="26">
        <f t="shared" si="15"/>
        <v>409207</v>
      </c>
      <c r="I329" s="19">
        <f t="shared" si="17"/>
        <v>500000</v>
      </c>
      <c r="J329">
        <v>1</v>
      </c>
    </row>
    <row r="330" spans="1:10" x14ac:dyDescent="0.35">
      <c r="A330" s="4" t="s">
        <v>1361</v>
      </c>
      <c r="B330" s="3" t="s">
        <v>835</v>
      </c>
      <c r="C330" s="7" t="s">
        <v>33</v>
      </c>
      <c r="D330" s="5">
        <v>39279</v>
      </c>
      <c r="E330" s="6">
        <v>0</v>
      </c>
      <c r="F330" s="5">
        <v>0</v>
      </c>
      <c r="G330" s="19">
        <f t="shared" si="16"/>
        <v>0</v>
      </c>
      <c r="H330" s="26">
        <f t="shared" si="15"/>
        <v>460721</v>
      </c>
      <c r="I330" s="19">
        <f t="shared" si="17"/>
        <v>500000</v>
      </c>
      <c r="J330">
        <v>1</v>
      </c>
    </row>
    <row r="331" spans="1:10" x14ac:dyDescent="0.35">
      <c r="A331" s="4" t="s">
        <v>1362</v>
      </c>
      <c r="B331" s="3" t="s">
        <v>585</v>
      </c>
      <c r="C331" s="7" t="s">
        <v>26</v>
      </c>
      <c r="D331" s="5">
        <v>113559</v>
      </c>
      <c r="E331" s="6">
        <v>0</v>
      </c>
      <c r="F331" s="5">
        <v>0</v>
      </c>
      <c r="G331" s="19">
        <f t="shared" si="16"/>
        <v>0</v>
      </c>
      <c r="H331" s="26">
        <f t="shared" si="15"/>
        <v>386441</v>
      </c>
      <c r="I331" s="19">
        <f t="shared" si="17"/>
        <v>500000</v>
      </c>
      <c r="J331">
        <v>1</v>
      </c>
    </row>
    <row r="332" spans="1:10" x14ac:dyDescent="0.35">
      <c r="A332" s="4" t="s">
        <v>1363</v>
      </c>
      <c r="B332" s="3" t="s">
        <v>282</v>
      </c>
      <c r="C332" s="7" t="s">
        <v>61</v>
      </c>
      <c r="D332" s="5">
        <v>269441</v>
      </c>
      <c r="E332" s="6">
        <v>13218</v>
      </c>
      <c r="F332" s="5">
        <v>154</v>
      </c>
      <c r="G332" s="19">
        <f t="shared" si="16"/>
        <v>13372</v>
      </c>
      <c r="H332" s="26">
        <f t="shared" si="15"/>
        <v>217187</v>
      </c>
      <c r="I332" s="19">
        <f t="shared" si="17"/>
        <v>500000</v>
      </c>
      <c r="J332">
        <v>0</v>
      </c>
    </row>
    <row r="333" spans="1:10" x14ac:dyDescent="0.35">
      <c r="A333" s="4" t="s">
        <v>1364</v>
      </c>
      <c r="B333" s="3" t="s">
        <v>760</v>
      </c>
      <c r="C333" s="7" t="s">
        <v>23</v>
      </c>
      <c r="D333" s="5">
        <v>54996</v>
      </c>
      <c r="E333" s="6">
        <v>0</v>
      </c>
      <c r="F333" s="5">
        <v>0</v>
      </c>
      <c r="G333" s="19">
        <f t="shared" si="16"/>
        <v>0</v>
      </c>
      <c r="H333" s="26">
        <f t="shared" si="15"/>
        <v>445004</v>
      </c>
      <c r="I333" s="19">
        <f t="shared" si="17"/>
        <v>500000</v>
      </c>
      <c r="J333">
        <v>1</v>
      </c>
    </row>
    <row r="334" spans="1:10" x14ac:dyDescent="0.35">
      <c r="A334" s="4" t="s">
        <v>1365</v>
      </c>
      <c r="B334" s="3" t="s">
        <v>52</v>
      </c>
      <c r="C334" s="7" t="s">
        <v>35</v>
      </c>
      <c r="D334" s="5">
        <v>470059</v>
      </c>
      <c r="E334" s="6">
        <v>23397</v>
      </c>
      <c r="F334" s="5">
        <v>276</v>
      </c>
      <c r="G334" s="19">
        <f t="shared" si="16"/>
        <v>23673</v>
      </c>
      <c r="H334" s="26">
        <f t="shared" si="15"/>
        <v>6268</v>
      </c>
      <c r="I334" s="19">
        <f t="shared" si="17"/>
        <v>500000</v>
      </c>
      <c r="J334">
        <v>0</v>
      </c>
    </row>
    <row r="335" spans="1:10" x14ac:dyDescent="0.35">
      <c r="A335" s="4" t="s">
        <v>1366</v>
      </c>
      <c r="B335" s="3" t="s">
        <v>465</v>
      </c>
      <c r="C335" s="7" t="s">
        <v>44</v>
      </c>
      <c r="D335" s="5">
        <v>159906</v>
      </c>
      <c r="E335" s="6">
        <v>7723</v>
      </c>
      <c r="F335" s="5">
        <v>90</v>
      </c>
      <c r="G335" s="19">
        <f t="shared" si="16"/>
        <v>7813</v>
      </c>
      <c r="H335" s="26">
        <f t="shared" si="15"/>
        <v>332281</v>
      </c>
      <c r="I335" s="19">
        <f t="shared" si="17"/>
        <v>500000</v>
      </c>
      <c r="J335">
        <v>0</v>
      </c>
    </row>
    <row r="336" spans="1:10" x14ac:dyDescent="0.35">
      <c r="A336" s="4" t="s">
        <v>1367</v>
      </c>
      <c r="B336" s="3" t="s">
        <v>221</v>
      </c>
      <c r="C336" s="7" t="s">
        <v>24</v>
      </c>
      <c r="D336" s="5">
        <v>332099</v>
      </c>
      <c r="E336" s="6">
        <v>0</v>
      </c>
      <c r="F336" s="5">
        <v>0</v>
      </c>
      <c r="G336" s="19">
        <f t="shared" si="16"/>
        <v>0</v>
      </c>
      <c r="H336" s="26">
        <f t="shared" si="15"/>
        <v>167901</v>
      </c>
      <c r="I336" s="19">
        <f t="shared" si="17"/>
        <v>500000</v>
      </c>
      <c r="J336">
        <v>0</v>
      </c>
    </row>
    <row r="337" spans="1:10" x14ac:dyDescent="0.35">
      <c r="A337" s="4" t="s">
        <v>1368</v>
      </c>
      <c r="B337" s="3" t="s">
        <v>200</v>
      </c>
      <c r="C337" s="7" t="s">
        <v>16</v>
      </c>
      <c r="D337" s="5">
        <v>353682</v>
      </c>
      <c r="E337" s="6">
        <v>0</v>
      </c>
      <c r="F337" s="5">
        <v>0</v>
      </c>
      <c r="G337" s="19">
        <f t="shared" si="16"/>
        <v>0</v>
      </c>
      <c r="H337" s="26">
        <f t="shared" si="15"/>
        <v>146318</v>
      </c>
      <c r="I337" s="19">
        <f t="shared" si="17"/>
        <v>500000</v>
      </c>
      <c r="J337">
        <v>0</v>
      </c>
    </row>
    <row r="338" spans="1:10" x14ac:dyDescent="0.35">
      <c r="A338" s="4" t="s">
        <v>1369</v>
      </c>
      <c r="B338" s="3" t="s">
        <v>273</v>
      </c>
      <c r="C338" s="7" t="s">
        <v>23</v>
      </c>
      <c r="D338" s="5">
        <v>291116</v>
      </c>
      <c r="E338" s="6">
        <v>0</v>
      </c>
      <c r="F338" s="5">
        <v>0</v>
      </c>
      <c r="G338" s="19">
        <f t="shared" si="16"/>
        <v>0</v>
      </c>
      <c r="H338" s="26">
        <f t="shared" si="15"/>
        <v>208884</v>
      </c>
      <c r="I338" s="19">
        <f t="shared" si="17"/>
        <v>500000</v>
      </c>
      <c r="J338">
        <v>0</v>
      </c>
    </row>
    <row r="339" spans="1:10" x14ac:dyDescent="0.35">
      <c r="A339" s="4" t="s">
        <v>1370</v>
      </c>
      <c r="B339" s="3" t="s">
        <v>322</v>
      </c>
      <c r="C339" s="7" t="s">
        <v>23</v>
      </c>
      <c r="D339" s="5">
        <v>255046</v>
      </c>
      <c r="E339" s="6">
        <v>0</v>
      </c>
      <c r="F339" s="5">
        <v>0</v>
      </c>
      <c r="G339" s="19">
        <f t="shared" si="16"/>
        <v>0</v>
      </c>
      <c r="H339" s="26">
        <f t="shared" si="15"/>
        <v>244954</v>
      </c>
      <c r="I339" s="19">
        <f t="shared" si="17"/>
        <v>500000</v>
      </c>
      <c r="J339">
        <v>0</v>
      </c>
    </row>
    <row r="340" spans="1:10" x14ac:dyDescent="0.35">
      <c r="A340" s="4" t="s">
        <v>1371</v>
      </c>
      <c r="B340" s="3" t="s">
        <v>630</v>
      </c>
      <c r="C340" s="7" t="s">
        <v>48</v>
      </c>
      <c r="D340" s="5">
        <v>94030</v>
      </c>
      <c r="E340" s="6">
        <v>0</v>
      </c>
      <c r="F340" s="5">
        <v>0</v>
      </c>
      <c r="G340" s="19">
        <f t="shared" si="16"/>
        <v>0</v>
      </c>
      <c r="H340" s="26">
        <f t="shared" si="15"/>
        <v>405970</v>
      </c>
      <c r="I340" s="19">
        <f t="shared" si="17"/>
        <v>500000</v>
      </c>
      <c r="J340">
        <v>1</v>
      </c>
    </row>
    <row r="341" spans="1:10" x14ac:dyDescent="0.35">
      <c r="A341" s="4" t="s">
        <v>1372</v>
      </c>
      <c r="B341" s="3" t="s">
        <v>488</v>
      </c>
      <c r="C341" s="7" t="s">
        <v>16</v>
      </c>
      <c r="D341" s="5">
        <v>157598</v>
      </c>
      <c r="E341" s="6">
        <v>0</v>
      </c>
      <c r="F341" s="5">
        <v>0</v>
      </c>
      <c r="G341" s="19">
        <f t="shared" si="16"/>
        <v>0</v>
      </c>
      <c r="H341" s="26">
        <f t="shared" si="15"/>
        <v>342402</v>
      </c>
      <c r="I341" s="19">
        <f t="shared" si="17"/>
        <v>500000</v>
      </c>
      <c r="J341">
        <v>1</v>
      </c>
    </row>
    <row r="342" spans="1:10" x14ac:dyDescent="0.35">
      <c r="A342" s="4" t="s">
        <v>1373</v>
      </c>
      <c r="B342" s="3" t="s">
        <v>888</v>
      </c>
      <c r="C342" s="7" t="s">
        <v>23</v>
      </c>
      <c r="D342" s="5">
        <v>29535</v>
      </c>
      <c r="E342" s="6">
        <v>0</v>
      </c>
      <c r="F342" s="5">
        <v>0</v>
      </c>
      <c r="G342" s="19">
        <f t="shared" si="16"/>
        <v>0</v>
      </c>
      <c r="H342" s="26">
        <f t="shared" si="15"/>
        <v>470465</v>
      </c>
      <c r="I342" s="19">
        <f t="shared" si="17"/>
        <v>500000</v>
      </c>
      <c r="J342">
        <v>1</v>
      </c>
    </row>
    <row r="343" spans="1:10" x14ac:dyDescent="0.35">
      <c r="A343" s="4" t="s">
        <v>1374</v>
      </c>
      <c r="B343" s="3" t="s">
        <v>851</v>
      </c>
      <c r="C343" s="7" t="s">
        <v>24</v>
      </c>
      <c r="D343" s="5">
        <v>37198</v>
      </c>
      <c r="E343" s="6">
        <v>0</v>
      </c>
      <c r="F343" s="5">
        <v>0</v>
      </c>
      <c r="G343" s="19">
        <f t="shared" si="16"/>
        <v>0</v>
      </c>
      <c r="H343" s="26">
        <f t="shared" si="15"/>
        <v>462802</v>
      </c>
      <c r="I343" s="19">
        <f t="shared" si="17"/>
        <v>500000</v>
      </c>
      <c r="J343">
        <v>1</v>
      </c>
    </row>
    <row r="344" spans="1:10" x14ac:dyDescent="0.35">
      <c r="A344" s="4" t="s">
        <v>1375</v>
      </c>
      <c r="B344" s="3" t="s">
        <v>271</v>
      </c>
      <c r="C344" s="7" t="s">
        <v>12</v>
      </c>
      <c r="D344" s="5">
        <v>275886</v>
      </c>
      <c r="E344" s="6">
        <v>16652</v>
      </c>
      <c r="F344" s="5">
        <v>340</v>
      </c>
      <c r="G344" s="19">
        <f t="shared" si="16"/>
        <v>16992</v>
      </c>
      <c r="H344" s="26">
        <f t="shared" si="15"/>
        <v>207122</v>
      </c>
      <c r="I344" s="19">
        <f t="shared" si="17"/>
        <v>500000</v>
      </c>
      <c r="J344">
        <v>0</v>
      </c>
    </row>
    <row r="345" spans="1:10" x14ac:dyDescent="0.35">
      <c r="A345" s="4" t="s">
        <v>1376</v>
      </c>
      <c r="B345" s="3" t="s">
        <v>164</v>
      </c>
      <c r="C345" s="7" t="s">
        <v>27</v>
      </c>
      <c r="D345" s="5">
        <v>388304</v>
      </c>
      <c r="E345" s="6">
        <v>0</v>
      </c>
      <c r="F345" s="5">
        <v>0</v>
      </c>
      <c r="G345" s="19">
        <f t="shared" si="16"/>
        <v>0</v>
      </c>
      <c r="H345" s="26">
        <f t="shared" si="15"/>
        <v>111696</v>
      </c>
      <c r="I345" s="19">
        <f t="shared" si="17"/>
        <v>500000</v>
      </c>
      <c r="J345">
        <v>0</v>
      </c>
    </row>
    <row r="346" spans="1:10" x14ac:dyDescent="0.35">
      <c r="A346" s="4" t="s">
        <v>1377</v>
      </c>
      <c r="B346" s="3" t="s">
        <v>471</v>
      </c>
      <c r="C346" s="7" t="s">
        <v>24</v>
      </c>
      <c r="D346" s="5">
        <v>164959</v>
      </c>
      <c r="E346" s="6">
        <v>0</v>
      </c>
      <c r="F346" s="5">
        <v>0</v>
      </c>
      <c r="G346" s="19">
        <f t="shared" si="16"/>
        <v>0</v>
      </c>
      <c r="H346" s="26">
        <f t="shared" si="15"/>
        <v>335041</v>
      </c>
      <c r="I346" s="19">
        <f t="shared" si="17"/>
        <v>500000</v>
      </c>
      <c r="J346">
        <v>1</v>
      </c>
    </row>
    <row r="347" spans="1:10" x14ac:dyDescent="0.35">
      <c r="A347" s="4" t="s">
        <v>1378</v>
      </c>
      <c r="B347" s="3" t="s">
        <v>957</v>
      </c>
      <c r="C347" s="7" t="s">
        <v>107</v>
      </c>
      <c r="D347" s="5">
        <v>17007</v>
      </c>
      <c r="E347" s="6">
        <v>0</v>
      </c>
      <c r="F347" s="5">
        <v>0</v>
      </c>
      <c r="G347" s="19">
        <f t="shared" si="16"/>
        <v>0</v>
      </c>
      <c r="H347" s="26">
        <f t="shared" si="15"/>
        <v>482993</v>
      </c>
      <c r="I347" s="19">
        <f t="shared" si="17"/>
        <v>500000</v>
      </c>
      <c r="J347">
        <v>1</v>
      </c>
    </row>
    <row r="348" spans="1:10" x14ac:dyDescent="0.35">
      <c r="A348" s="4" t="s">
        <v>1379</v>
      </c>
      <c r="B348" s="3" t="s">
        <v>961</v>
      </c>
      <c r="C348" s="7" t="s">
        <v>29</v>
      </c>
      <c r="D348" s="5">
        <v>16012</v>
      </c>
      <c r="E348" s="6">
        <v>0</v>
      </c>
      <c r="F348" s="5">
        <v>0</v>
      </c>
      <c r="G348" s="19">
        <f t="shared" si="16"/>
        <v>0</v>
      </c>
      <c r="H348" s="26">
        <f t="shared" si="15"/>
        <v>483988</v>
      </c>
      <c r="I348" s="19">
        <f t="shared" si="17"/>
        <v>500000</v>
      </c>
      <c r="J348">
        <v>1</v>
      </c>
    </row>
    <row r="349" spans="1:10" x14ac:dyDescent="0.35">
      <c r="A349" s="4" t="s">
        <v>1380</v>
      </c>
      <c r="B349" s="3" t="s">
        <v>865</v>
      </c>
      <c r="C349" s="7" t="s">
        <v>23</v>
      </c>
      <c r="D349" s="5">
        <v>33666</v>
      </c>
      <c r="E349" s="6">
        <v>0</v>
      </c>
      <c r="F349" s="5">
        <v>0</v>
      </c>
      <c r="G349" s="19">
        <f t="shared" si="16"/>
        <v>0</v>
      </c>
      <c r="H349" s="26">
        <f t="shared" si="15"/>
        <v>466334</v>
      </c>
      <c r="I349" s="19">
        <f t="shared" si="17"/>
        <v>500000</v>
      </c>
      <c r="J349">
        <v>1</v>
      </c>
    </row>
    <row r="350" spans="1:10" x14ac:dyDescent="0.35">
      <c r="A350" s="4" t="s">
        <v>1381</v>
      </c>
      <c r="B350" s="3" t="s">
        <v>871</v>
      </c>
      <c r="C350" s="7" t="s">
        <v>48</v>
      </c>
      <c r="D350" s="5">
        <v>32876</v>
      </c>
      <c r="E350" s="6">
        <v>0</v>
      </c>
      <c r="F350" s="5">
        <v>0</v>
      </c>
      <c r="G350" s="19">
        <f t="shared" si="16"/>
        <v>0</v>
      </c>
      <c r="H350" s="26">
        <f t="shared" si="15"/>
        <v>467124</v>
      </c>
      <c r="I350" s="19">
        <f t="shared" si="17"/>
        <v>500000</v>
      </c>
      <c r="J350">
        <v>1</v>
      </c>
    </row>
    <row r="351" spans="1:10" x14ac:dyDescent="0.35">
      <c r="A351" s="4" t="s">
        <v>1382</v>
      </c>
      <c r="B351" s="3" t="s">
        <v>601</v>
      </c>
      <c r="C351" s="7" t="s">
        <v>33</v>
      </c>
      <c r="D351" s="5">
        <v>107582</v>
      </c>
      <c r="E351" s="6">
        <v>0</v>
      </c>
      <c r="F351" s="5">
        <v>0</v>
      </c>
      <c r="G351" s="19">
        <f t="shared" si="16"/>
        <v>0</v>
      </c>
      <c r="H351" s="26">
        <f t="shared" si="15"/>
        <v>392418</v>
      </c>
      <c r="I351" s="19">
        <f t="shared" si="17"/>
        <v>500000</v>
      </c>
      <c r="J351">
        <v>0</v>
      </c>
    </row>
    <row r="352" spans="1:10" x14ac:dyDescent="0.35">
      <c r="A352" s="4" t="s">
        <v>1383</v>
      </c>
      <c r="B352" s="3" t="s">
        <v>611</v>
      </c>
      <c r="C352" s="7" t="s">
        <v>36</v>
      </c>
      <c r="D352" s="5">
        <v>104168</v>
      </c>
      <c r="E352" s="6">
        <v>0</v>
      </c>
      <c r="F352" s="5">
        <v>0</v>
      </c>
      <c r="G352" s="19">
        <f t="shared" si="16"/>
        <v>0</v>
      </c>
      <c r="H352" s="26">
        <f t="shared" si="15"/>
        <v>395832</v>
      </c>
      <c r="I352" s="19">
        <f t="shared" si="17"/>
        <v>500000</v>
      </c>
      <c r="J352">
        <v>0</v>
      </c>
    </row>
    <row r="353" spans="1:10" x14ac:dyDescent="0.35">
      <c r="A353" s="4" t="s">
        <v>1384</v>
      </c>
      <c r="B353" s="3" t="s">
        <v>102</v>
      </c>
      <c r="C353" s="7" t="s">
        <v>36</v>
      </c>
      <c r="D353" s="5">
        <v>445514</v>
      </c>
      <c r="E353" s="6">
        <v>0</v>
      </c>
      <c r="F353" s="5">
        <v>0</v>
      </c>
      <c r="G353" s="19">
        <f t="shared" si="16"/>
        <v>0</v>
      </c>
      <c r="H353" s="26">
        <f t="shared" si="15"/>
        <v>54486</v>
      </c>
      <c r="I353" s="19">
        <f t="shared" si="17"/>
        <v>500000</v>
      </c>
      <c r="J353">
        <v>0</v>
      </c>
    </row>
    <row r="354" spans="1:10" x14ac:dyDescent="0.35">
      <c r="A354" s="4" t="s">
        <v>1385</v>
      </c>
      <c r="B354" s="3" t="s">
        <v>592</v>
      </c>
      <c r="C354" s="7" t="s">
        <v>48</v>
      </c>
      <c r="D354" s="5">
        <v>111043</v>
      </c>
      <c r="E354" s="6">
        <v>0</v>
      </c>
      <c r="F354" s="5">
        <v>0</v>
      </c>
      <c r="G354" s="19">
        <f t="shared" si="16"/>
        <v>0</v>
      </c>
      <c r="H354" s="26">
        <f t="shared" si="15"/>
        <v>388957</v>
      </c>
      <c r="I354" s="19">
        <f t="shared" si="17"/>
        <v>500000</v>
      </c>
      <c r="J354">
        <v>1</v>
      </c>
    </row>
    <row r="355" spans="1:10" x14ac:dyDescent="0.35">
      <c r="A355" s="4" t="s">
        <v>1386</v>
      </c>
      <c r="B355" s="3" t="s">
        <v>595</v>
      </c>
      <c r="C355" s="7" t="s">
        <v>11</v>
      </c>
      <c r="D355" s="5">
        <v>110429</v>
      </c>
      <c r="E355" s="6">
        <v>0</v>
      </c>
      <c r="F355" s="5">
        <v>0</v>
      </c>
      <c r="G355" s="19">
        <f t="shared" si="16"/>
        <v>0</v>
      </c>
      <c r="H355" s="26">
        <f t="shared" si="15"/>
        <v>389571</v>
      </c>
      <c r="I355" s="19">
        <f t="shared" si="17"/>
        <v>500000</v>
      </c>
      <c r="J355">
        <v>1</v>
      </c>
    </row>
    <row r="356" spans="1:10" x14ac:dyDescent="0.35">
      <c r="A356" s="4" t="s">
        <v>1387</v>
      </c>
      <c r="B356" s="3" t="s">
        <v>898</v>
      </c>
      <c r="C356" s="7" t="s">
        <v>8</v>
      </c>
      <c r="D356" s="5">
        <v>25804</v>
      </c>
      <c r="E356" s="6">
        <v>0</v>
      </c>
      <c r="F356" s="5">
        <v>0</v>
      </c>
      <c r="G356" s="19">
        <f t="shared" si="16"/>
        <v>0</v>
      </c>
      <c r="H356" s="26">
        <f t="shared" si="15"/>
        <v>474196</v>
      </c>
      <c r="I356" s="19">
        <f t="shared" si="17"/>
        <v>500000</v>
      </c>
      <c r="J356">
        <v>1</v>
      </c>
    </row>
    <row r="357" spans="1:10" x14ac:dyDescent="0.35">
      <c r="A357" s="4" t="s">
        <v>1388</v>
      </c>
      <c r="B357" s="3" t="s">
        <v>572</v>
      </c>
      <c r="C357" s="7" t="s">
        <v>36</v>
      </c>
      <c r="D357" s="5">
        <v>117344</v>
      </c>
      <c r="E357" s="6">
        <v>0</v>
      </c>
      <c r="F357" s="5">
        <v>0</v>
      </c>
      <c r="G357" s="19">
        <f t="shared" si="16"/>
        <v>0</v>
      </c>
      <c r="H357" s="26">
        <f t="shared" si="15"/>
        <v>382656</v>
      </c>
      <c r="I357" s="19">
        <f t="shared" si="17"/>
        <v>500000</v>
      </c>
      <c r="J357">
        <v>1</v>
      </c>
    </row>
    <row r="358" spans="1:10" x14ac:dyDescent="0.35">
      <c r="A358" s="4" t="s">
        <v>1389</v>
      </c>
      <c r="B358" s="3" t="s">
        <v>104</v>
      </c>
      <c r="C358" s="7" t="s">
        <v>25</v>
      </c>
      <c r="D358" s="5">
        <v>444466</v>
      </c>
      <c r="E358" s="6">
        <v>0</v>
      </c>
      <c r="F358" s="5">
        <v>0</v>
      </c>
      <c r="G358" s="19">
        <f t="shared" si="16"/>
        <v>0</v>
      </c>
      <c r="H358" s="26">
        <f t="shared" si="15"/>
        <v>55534</v>
      </c>
      <c r="I358" s="19">
        <f t="shared" si="17"/>
        <v>500000</v>
      </c>
      <c r="J358">
        <v>0</v>
      </c>
    </row>
    <row r="359" spans="1:10" x14ac:dyDescent="0.35">
      <c r="A359" s="4" t="s">
        <v>1390</v>
      </c>
      <c r="B359" s="3" t="s">
        <v>764</v>
      </c>
      <c r="C359" s="7" t="s">
        <v>16</v>
      </c>
      <c r="D359" s="5">
        <v>54421</v>
      </c>
      <c r="E359" s="6">
        <v>0</v>
      </c>
      <c r="F359" s="5">
        <v>0</v>
      </c>
      <c r="G359" s="19">
        <f t="shared" si="16"/>
        <v>0</v>
      </c>
      <c r="H359" s="26">
        <f t="shared" si="15"/>
        <v>445579</v>
      </c>
      <c r="I359" s="19">
        <f t="shared" si="17"/>
        <v>500000</v>
      </c>
      <c r="J359">
        <v>1</v>
      </c>
    </row>
    <row r="360" spans="1:10" x14ac:dyDescent="0.35">
      <c r="A360" s="4" t="s">
        <v>1391</v>
      </c>
      <c r="B360" s="3" t="s">
        <v>1012</v>
      </c>
      <c r="C360" s="7" t="s">
        <v>27</v>
      </c>
      <c r="D360" s="5">
        <v>6110</v>
      </c>
      <c r="E360" s="6">
        <v>0</v>
      </c>
      <c r="F360" s="5">
        <v>0</v>
      </c>
      <c r="G360" s="19">
        <f t="shared" si="16"/>
        <v>0</v>
      </c>
      <c r="H360" s="26">
        <f t="shared" si="15"/>
        <v>493890</v>
      </c>
      <c r="I360" s="19">
        <f t="shared" si="17"/>
        <v>500000</v>
      </c>
      <c r="J360">
        <v>1</v>
      </c>
    </row>
    <row r="361" spans="1:10" x14ac:dyDescent="0.35">
      <c r="A361" s="4" t="s">
        <v>1392</v>
      </c>
      <c r="B361" s="3" t="s">
        <v>569</v>
      </c>
      <c r="C361" s="7" t="s">
        <v>26</v>
      </c>
      <c r="D361" s="5">
        <v>117910</v>
      </c>
      <c r="E361" s="6">
        <v>0</v>
      </c>
      <c r="F361" s="5">
        <v>0</v>
      </c>
      <c r="G361" s="19">
        <f t="shared" si="16"/>
        <v>0</v>
      </c>
      <c r="H361" s="26">
        <f t="shared" si="15"/>
        <v>382090</v>
      </c>
      <c r="I361" s="19">
        <f t="shared" si="17"/>
        <v>500000</v>
      </c>
      <c r="J361">
        <v>0</v>
      </c>
    </row>
    <row r="362" spans="1:10" x14ac:dyDescent="0.35">
      <c r="A362" s="4" t="s">
        <v>1393</v>
      </c>
      <c r="B362" s="3" t="s">
        <v>64</v>
      </c>
      <c r="C362" s="7" t="s">
        <v>24</v>
      </c>
      <c r="D362" s="5">
        <v>485886</v>
      </c>
      <c r="E362" s="6">
        <v>0</v>
      </c>
      <c r="F362" s="5">
        <v>0</v>
      </c>
      <c r="G362" s="19">
        <f t="shared" si="16"/>
        <v>0</v>
      </c>
      <c r="H362" s="26">
        <f t="shared" si="15"/>
        <v>14114</v>
      </c>
      <c r="I362" s="19">
        <f t="shared" si="17"/>
        <v>500000</v>
      </c>
      <c r="J362">
        <v>0</v>
      </c>
    </row>
    <row r="363" spans="1:10" x14ac:dyDescent="0.35">
      <c r="A363" s="4" t="s">
        <v>1394</v>
      </c>
      <c r="B363" s="3" t="s">
        <v>669</v>
      </c>
      <c r="C363" s="7" t="s">
        <v>4</v>
      </c>
      <c r="D363" s="5">
        <v>75745</v>
      </c>
      <c r="E363" s="6">
        <v>3681</v>
      </c>
      <c r="F363" s="5">
        <v>43</v>
      </c>
      <c r="G363" s="19">
        <f t="shared" si="16"/>
        <v>3724</v>
      </c>
      <c r="H363" s="26">
        <f t="shared" si="15"/>
        <v>420531</v>
      </c>
      <c r="I363" s="19">
        <f t="shared" si="17"/>
        <v>500000</v>
      </c>
      <c r="J363">
        <v>1</v>
      </c>
    </row>
    <row r="364" spans="1:10" x14ac:dyDescent="0.35">
      <c r="A364" s="4" t="s">
        <v>1395</v>
      </c>
      <c r="B364" s="3" t="s">
        <v>919</v>
      </c>
      <c r="C364" s="7" t="s">
        <v>107</v>
      </c>
      <c r="D364" s="5">
        <v>22522</v>
      </c>
      <c r="E364" s="6">
        <v>0</v>
      </c>
      <c r="F364" s="5">
        <v>0</v>
      </c>
      <c r="G364" s="19">
        <f t="shared" si="16"/>
        <v>0</v>
      </c>
      <c r="H364" s="26">
        <f t="shared" si="15"/>
        <v>477478</v>
      </c>
      <c r="I364" s="19">
        <f t="shared" si="17"/>
        <v>500000</v>
      </c>
      <c r="J364">
        <v>1</v>
      </c>
    </row>
    <row r="365" spans="1:10" x14ac:dyDescent="0.35">
      <c r="A365" s="4" t="s">
        <v>1396</v>
      </c>
      <c r="B365" s="3" t="s">
        <v>75</v>
      </c>
      <c r="C365" s="7" t="s">
        <v>37</v>
      </c>
      <c r="D365" s="5">
        <v>469591</v>
      </c>
      <c r="E365" s="6">
        <v>0</v>
      </c>
      <c r="F365" s="5">
        <v>0</v>
      </c>
      <c r="G365" s="19">
        <f t="shared" si="16"/>
        <v>0</v>
      </c>
      <c r="H365" s="26">
        <f t="shared" si="15"/>
        <v>30409</v>
      </c>
      <c r="I365" s="19">
        <f t="shared" si="17"/>
        <v>500000</v>
      </c>
      <c r="J365">
        <v>0</v>
      </c>
    </row>
    <row r="366" spans="1:10" x14ac:dyDescent="0.35">
      <c r="A366" s="4" t="s">
        <v>1397</v>
      </c>
      <c r="B366" s="3" t="s">
        <v>399</v>
      </c>
      <c r="C366" s="7" t="s">
        <v>40</v>
      </c>
      <c r="D366" s="5">
        <v>206390</v>
      </c>
      <c r="E366" s="6">
        <v>0</v>
      </c>
      <c r="F366" s="5">
        <v>0</v>
      </c>
      <c r="G366" s="19">
        <f t="shared" si="16"/>
        <v>0</v>
      </c>
      <c r="H366" s="26">
        <f t="shared" si="15"/>
        <v>293610</v>
      </c>
      <c r="I366" s="19">
        <f t="shared" si="17"/>
        <v>500000</v>
      </c>
      <c r="J366">
        <v>0</v>
      </c>
    </row>
    <row r="367" spans="1:10" x14ac:dyDescent="0.35">
      <c r="A367" s="4" t="s">
        <v>1398</v>
      </c>
      <c r="B367" s="3" t="s">
        <v>242</v>
      </c>
      <c r="C367" s="7" t="s">
        <v>27</v>
      </c>
      <c r="D367" s="5">
        <v>309756</v>
      </c>
      <c r="E367" s="6">
        <v>1229</v>
      </c>
      <c r="F367" s="5">
        <v>1</v>
      </c>
      <c r="G367" s="19">
        <f t="shared" si="16"/>
        <v>1230</v>
      </c>
      <c r="H367" s="26">
        <f t="shared" si="15"/>
        <v>189014</v>
      </c>
      <c r="I367" s="19">
        <f t="shared" si="17"/>
        <v>500000</v>
      </c>
      <c r="J367">
        <v>0</v>
      </c>
    </row>
    <row r="368" spans="1:10" x14ac:dyDescent="0.35">
      <c r="A368" s="4" t="s">
        <v>1399</v>
      </c>
      <c r="B368" s="3" t="s">
        <v>880</v>
      </c>
      <c r="C368" s="7" t="s">
        <v>3</v>
      </c>
      <c r="D368" s="5">
        <v>31336</v>
      </c>
      <c r="E368" s="6">
        <v>0</v>
      </c>
      <c r="F368" s="5">
        <v>0</v>
      </c>
      <c r="G368" s="19">
        <f t="shared" si="16"/>
        <v>0</v>
      </c>
      <c r="H368" s="26">
        <f t="shared" si="15"/>
        <v>468664</v>
      </c>
      <c r="I368" s="19">
        <f t="shared" si="17"/>
        <v>500000</v>
      </c>
      <c r="J368">
        <v>1</v>
      </c>
    </row>
    <row r="369" spans="1:10" x14ac:dyDescent="0.35">
      <c r="A369" s="4" t="s">
        <v>1400</v>
      </c>
      <c r="B369" s="3" t="s">
        <v>1006</v>
      </c>
      <c r="C369" s="7" t="s">
        <v>37</v>
      </c>
      <c r="D369" s="5">
        <v>7486</v>
      </c>
      <c r="E369" s="6">
        <v>0</v>
      </c>
      <c r="F369" s="5">
        <v>0</v>
      </c>
      <c r="G369" s="19">
        <f t="shared" si="16"/>
        <v>0</v>
      </c>
      <c r="H369" s="26">
        <f t="shared" si="15"/>
        <v>492514</v>
      </c>
      <c r="I369" s="19">
        <f t="shared" si="17"/>
        <v>500000</v>
      </c>
      <c r="J369">
        <v>1</v>
      </c>
    </row>
    <row r="370" spans="1:10" x14ac:dyDescent="0.35">
      <c r="A370" s="4" t="s">
        <v>1401</v>
      </c>
      <c r="B370" s="3" t="s">
        <v>926</v>
      </c>
      <c r="C370" s="7" t="s">
        <v>5</v>
      </c>
      <c r="D370" s="5">
        <v>21241</v>
      </c>
      <c r="E370" s="6">
        <v>0</v>
      </c>
      <c r="F370" s="5">
        <v>0</v>
      </c>
      <c r="G370" s="19">
        <f t="shared" si="16"/>
        <v>0</v>
      </c>
      <c r="H370" s="26">
        <f t="shared" si="15"/>
        <v>478759</v>
      </c>
      <c r="I370" s="19">
        <f t="shared" si="17"/>
        <v>500000</v>
      </c>
      <c r="J370">
        <v>1</v>
      </c>
    </row>
    <row r="371" spans="1:10" x14ac:dyDescent="0.35">
      <c r="A371" s="4" t="s">
        <v>1402</v>
      </c>
      <c r="B371" s="3" t="s">
        <v>878</v>
      </c>
      <c r="C371" s="7" t="s">
        <v>107</v>
      </c>
      <c r="D371" s="5">
        <v>31645</v>
      </c>
      <c r="E371" s="6">
        <v>0</v>
      </c>
      <c r="F371" s="5">
        <v>0</v>
      </c>
      <c r="G371" s="19">
        <f t="shared" si="16"/>
        <v>0</v>
      </c>
      <c r="H371" s="26">
        <f t="shared" si="15"/>
        <v>468355</v>
      </c>
      <c r="I371" s="19">
        <f t="shared" si="17"/>
        <v>500000</v>
      </c>
      <c r="J371">
        <v>1</v>
      </c>
    </row>
    <row r="372" spans="1:10" x14ac:dyDescent="0.35">
      <c r="A372" s="4" t="s">
        <v>1403</v>
      </c>
      <c r="B372" s="3" t="s">
        <v>118</v>
      </c>
      <c r="C372" s="7" t="s">
        <v>27</v>
      </c>
      <c r="D372" s="5">
        <v>398142</v>
      </c>
      <c r="E372" s="6">
        <v>28835</v>
      </c>
      <c r="F372" s="5">
        <v>242</v>
      </c>
      <c r="G372" s="19">
        <f t="shared" si="16"/>
        <v>29077</v>
      </c>
      <c r="H372" s="26">
        <f t="shared" si="15"/>
        <v>72781</v>
      </c>
      <c r="I372" s="19">
        <f t="shared" si="17"/>
        <v>500000</v>
      </c>
      <c r="J372">
        <v>0</v>
      </c>
    </row>
    <row r="373" spans="1:10" x14ac:dyDescent="0.35">
      <c r="A373" s="4" t="s">
        <v>1404</v>
      </c>
      <c r="B373" s="3" t="s">
        <v>795</v>
      </c>
      <c r="C373" s="7" t="s">
        <v>23</v>
      </c>
      <c r="D373" s="5">
        <v>45583</v>
      </c>
      <c r="E373" s="6">
        <v>0</v>
      </c>
      <c r="F373" s="5">
        <v>0</v>
      </c>
      <c r="G373" s="19">
        <f t="shared" si="16"/>
        <v>0</v>
      </c>
      <c r="H373" s="26">
        <f t="shared" si="15"/>
        <v>454417</v>
      </c>
      <c r="I373" s="19">
        <f t="shared" si="17"/>
        <v>500000</v>
      </c>
      <c r="J373">
        <v>1</v>
      </c>
    </row>
    <row r="374" spans="1:10" x14ac:dyDescent="0.35">
      <c r="A374" s="4" t="s">
        <v>1405</v>
      </c>
      <c r="B374" s="3" t="s">
        <v>626</v>
      </c>
      <c r="C374" s="7" t="s">
        <v>8</v>
      </c>
      <c r="D374" s="5">
        <v>96521</v>
      </c>
      <c r="E374" s="6">
        <v>0</v>
      </c>
      <c r="F374" s="5">
        <v>0</v>
      </c>
      <c r="G374" s="19">
        <f t="shared" si="16"/>
        <v>0</v>
      </c>
      <c r="H374" s="26">
        <f t="shared" si="15"/>
        <v>403479</v>
      </c>
      <c r="I374" s="19">
        <f t="shared" si="17"/>
        <v>500000</v>
      </c>
      <c r="J374">
        <v>1</v>
      </c>
    </row>
    <row r="375" spans="1:10" x14ac:dyDescent="0.35">
      <c r="A375" s="4" t="s">
        <v>1406</v>
      </c>
      <c r="B375" s="3" t="s">
        <v>756</v>
      </c>
      <c r="C375" s="7" t="s">
        <v>27</v>
      </c>
      <c r="D375" s="5">
        <v>56543</v>
      </c>
      <c r="E375" s="6">
        <v>0</v>
      </c>
      <c r="F375" s="5">
        <v>0</v>
      </c>
      <c r="G375" s="19">
        <f t="shared" si="16"/>
        <v>0</v>
      </c>
      <c r="H375" s="26">
        <f t="shared" si="15"/>
        <v>443457</v>
      </c>
      <c r="I375" s="19">
        <f t="shared" si="17"/>
        <v>500000</v>
      </c>
      <c r="J375">
        <v>1</v>
      </c>
    </row>
    <row r="376" spans="1:10" x14ac:dyDescent="0.35">
      <c r="A376" s="4" t="s">
        <v>1407</v>
      </c>
      <c r="B376" s="3" t="s">
        <v>215</v>
      </c>
      <c r="C376" s="7" t="s">
        <v>36</v>
      </c>
      <c r="D376" s="5">
        <v>336074</v>
      </c>
      <c r="E376" s="6">
        <v>0</v>
      </c>
      <c r="F376" s="5">
        <v>0</v>
      </c>
      <c r="G376" s="19">
        <f t="shared" si="16"/>
        <v>0</v>
      </c>
      <c r="H376" s="26">
        <f t="shared" si="15"/>
        <v>163926</v>
      </c>
      <c r="I376" s="19">
        <f t="shared" si="17"/>
        <v>500000</v>
      </c>
      <c r="J376">
        <v>0</v>
      </c>
    </row>
    <row r="377" spans="1:10" x14ac:dyDescent="0.35">
      <c r="A377" s="4" t="s">
        <v>1408</v>
      </c>
      <c r="B377" s="3" t="s">
        <v>813</v>
      </c>
      <c r="C377" s="7" t="s">
        <v>27</v>
      </c>
      <c r="D377" s="5">
        <v>41928</v>
      </c>
      <c r="E377" s="6">
        <v>0</v>
      </c>
      <c r="F377" s="5">
        <v>0</v>
      </c>
      <c r="G377" s="19">
        <f t="shared" si="16"/>
        <v>0</v>
      </c>
      <c r="H377" s="26">
        <f t="shared" si="15"/>
        <v>458072</v>
      </c>
      <c r="I377" s="19">
        <f t="shared" si="17"/>
        <v>500000</v>
      </c>
      <c r="J377">
        <v>1</v>
      </c>
    </row>
    <row r="378" spans="1:10" x14ac:dyDescent="0.35">
      <c r="A378" s="4" t="s">
        <v>1409</v>
      </c>
      <c r="B378" s="3" t="s">
        <v>837</v>
      </c>
      <c r="C378" s="7" t="s">
        <v>42</v>
      </c>
      <c r="D378" s="5">
        <v>39110</v>
      </c>
      <c r="E378" s="6">
        <v>0</v>
      </c>
      <c r="F378" s="5">
        <v>0</v>
      </c>
      <c r="G378" s="19">
        <f t="shared" si="16"/>
        <v>0</v>
      </c>
      <c r="H378" s="26">
        <f t="shared" si="15"/>
        <v>460890</v>
      </c>
      <c r="I378" s="19">
        <f t="shared" si="17"/>
        <v>500000</v>
      </c>
      <c r="J378">
        <v>1</v>
      </c>
    </row>
    <row r="379" spans="1:10" x14ac:dyDescent="0.35">
      <c r="A379" s="4" t="s">
        <v>1410</v>
      </c>
      <c r="B379" s="3" t="s">
        <v>447</v>
      </c>
      <c r="C379" s="7" t="s">
        <v>33</v>
      </c>
      <c r="D379" s="5">
        <v>174875</v>
      </c>
      <c r="E379" s="6">
        <v>0</v>
      </c>
      <c r="F379" s="5">
        <v>0</v>
      </c>
      <c r="G379" s="19">
        <f t="shared" si="16"/>
        <v>0</v>
      </c>
      <c r="H379" s="26">
        <f t="shared" si="15"/>
        <v>325125</v>
      </c>
      <c r="I379" s="19">
        <f t="shared" si="17"/>
        <v>500000</v>
      </c>
      <c r="J379">
        <v>0</v>
      </c>
    </row>
    <row r="380" spans="1:10" x14ac:dyDescent="0.35">
      <c r="A380" s="4" t="s">
        <v>1411</v>
      </c>
      <c r="B380" s="3" t="s">
        <v>436</v>
      </c>
      <c r="C380" s="7" t="s">
        <v>4</v>
      </c>
      <c r="D380" s="5">
        <v>181354</v>
      </c>
      <c r="E380" s="6">
        <v>0</v>
      </c>
      <c r="F380" s="5">
        <v>0</v>
      </c>
      <c r="G380" s="19">
        <f t="shared" si="16"/>
        <v>0</v>
      </c>
      <c r="H380" s="26">
        <f t="shared" si="15"/>
        <v>318646</v>
      </c>
      <c r="I380" s="19">
        <f t="shared" si="17"/>
        <v>500000</v>
      </c>
      <c r="J380">
        <v>0</v>
      </c>
    </row>
    <row r="381" spans="1:10" x14ac:dyDescent="0.35">
      <c r="A381" s="4" t="s">
        <v>1412</v>
      </c>
      <c r="B381" s="3" t="s">
        <v>542</v>
      </c>
      <c r="C381" s="7" t="s">
        <v>23</v>
      </c>
      <c r="D381" s="5">
        <v>131498</v>
      </c>
      <c r="E381" s="6">
        <v>0</v>
      </c>
      <c r="F381" s="5">
        <v>0</v>
      </c>
      <c r="G381" s="19">
        <f t="shared" si="16"/>
        <v>0</v>
      </c>
      <c r="H381" s="26">
        <f t="shared" si="15"/>
        <v>368502</v>
      </c>
      <c r="I381" s="19">
        <f t="shared" si="17"/>
        <v>500000</v>
      </c>
      <c r="J381">
        <v>1</v>
      </c>
    </row>
    <row r="382" spans="1:10" x14ac:dyDescent="0.35">
      <c r="A382" s="4" t="s">
        <v>1413</v>
      </c>
      <c r="B382" s="3" t="s">
        <v>962</v>
      </c>
      <c r="C382" s="7" t="s">
        <v>33</v>
      </c>
      <c r="D382" s="5">
        <v>15713</v>
      </c>
      <c r="E382" s="6">
        <v>0</v>
      </c>
      <c r="F382" s="5">
        <v>0</v>
      </c>
      <c r="G382" s="19">
        <f t="shared" si="16"/>
        <v>0</v>
      </c>
      <c r="H382" s="26">
        <f t="shared" si="15"/>
        <v>484287</v>
      </c>
      <c r="I382" s="19">
        <f t="shared" si="17"/>
        <v>500000</v>
      </c>
      <c r="J382">
        <v>1</v>
      </c>
    </row>
    <row r="383" spans="1:10" x14ac:dyDescent="0.35">
      <c r="A383" s="4" t="s">
        <v>1414</v>
      </c>
      <c r="B383" s="3" t="s">
        <v>973</v>
      </c>
      <c r="C383" s="7" t="s">
        <v>197</v>
      </c>
      <c r="D383" s="5">
        <v>14258</v>
      </c>
      <c r="E383" s="6">
        <v>0</v>
      </c>
      <c r="F383" s="5">
        <v>0</v>
      </c>
      <c r="G383" s="19">
        <f t="shared" si="16"/>
        <v>0</v>
      </c>
      <c r="H383" s="26">
        <f t="shared" si="15"/>
        <v>485742</v>
      </c>
      <c r="I383" s="19">
        <f t="shared" si="17"/>
        <v>500000</v>
      </c>
      <c r="J383">
        <v>1</v>
      </c>
    </row>
    <row r="384" spans="1:10" x14ac:dyDescent="0.35">
      <c r="A384" s="4" t="s">
        <v>1415</v>
      </c>
      <c r="B384" s="3" t="s">
        <v>993</v>
      </c>
      <c r="C384" s="7" t="s">
        <v>42</v>
      </c>
      <c r="D384" s="5">
        <v>11057</v>
      </c>
      <c r="E384" s="6">
        <v>0</v>
      </c>
      <c r="F384" s="5">
        <v>0</v>
      </c>
      <c r="G384" s="19">
        <f t="shared" si="16"/>
        <v>0</v>
      </c>
      <c r="H384" s="26">
        <f t="shared" si="15"/>
        <v>488943</v>
      </c>
      <c r="I384" s="19">
        <f t="shared" si="17"/>
        <v>500000</v>
      </c>
      <c r="J384">
        <v>1</v>
      </c>
    </row>
    <row r="385" spans="1:10" x14ac:dyDescent="0.35">
      <c r="A385" s="4" t="s">
        <v>1416</v>
      </c>
      <c r="B385" s="3" t="s">
        <v>849</v>
      </c>
      <c r="C385" s="7" t="s">
        <v>15</v>
      </c>
      <c r="D385" s="5">
        <v>37536</v>
      </c>
      <c r="E385" s="6">
        <v>0</v>
      </c>
      <c r="F385" s="5">
        <v>0</v>
      </c>
      <c r="G385" s="19">
        <f t="shared" si="16"/>
        <v>0</v>
      </c>
      <c r="H385" s="26">
        <f t="shared" si="15"/>
        <v>462464</v>
      </c>
      <c r="I385" s="19">
        <f t="shared" si="17"/>
        <v>500000</v>
      </c>
      <c r="J385">
        <v>1</v>
      </c>
    </row>
    <row r="386" spans="1:10" x14ac:dyDescent="0.35">
      <c r="A386" s="4" t="s">
        <v>1417</v>
      </c>
      <c r="B386" s="3" t="s">
        <v>418</v>
      </c>
      <c r="C386" s="7" t="s">
        <v>39</v>
      </c>
      <c r="D386" s="5">
        <v>193606</v>
      </c>
      <c r="E386" s="6">
        <v>0</v>
      </c>
      <c r="F386" s="5">
        <v>0</v>
      </c>
      <c r="G386" s="19">
        <f t="shared" si="16"/>
        <v>0</v>
      </c>
      <c r="H386" s="26">
        <f t="shared" si="15"/>
        <v>306394</v>
      </c>
      <c r="I386" s="19">
        <f t="shared" si="17"/>
        <v>500000</v>
      </c>
      <c r="J386">
        <v>0</v>
      </c>
    </row>
    <row r="387" spans="1:10" x14ac:dyDescent="0.35">
      <c r="A387" s="4" t="s">
        <v>1418</v>
      </c>
      <c r="B387" s="3" t="s">
        <v>712</v>
      </c>
      <c r="C387" s="7" t="s">
        <v>39</v>
      </c>
      <c r="D387" s="5">
        <v>66924</v>
      </c>
      <c r="E387" s="6">
        <v>0</v>
      </c>
      <c r="F387" s="5">
        <v>0</v>
      </c>
      <c r="G387" s="19">
        <f t="shared" si="16"/>
        <v>0</v>
      </c>
      <c r="H387" s="26">
        <f t="shared" ref="H387:H450" si="18">500000-(D387+G387)</f>
        <v>433076</v>
      </c>
      <c r="I387" s="19">
        <f t="shared" si="17"/>
        <v>500000</v>
      </c>
      <c r="J387">
        <v>1</v>
      </c>
    </row>
    <row r="388" spans="1:10" x14ac:dyDescent="0.35">
      <c r="A388" s="4" t="s">
        <v>1419</v>
      </c>
      <c r="B388" s="3" t="s">
        <v>800</v>
      </c>
      <c r="C388" s="7" t="s">
        <v>12</v>
      </c>
      <c r="D388" s="5">
        <v>44417</v>
      </c>
      <c r="E388" s="6">
        <v>0</v>
      </c>
      <c r="F388" s="5">
        <v>0</v>
      </c>
      <c r="G388" s="19">
        <f t="shared" ref="G388:G451" si="19">SUM(E388:F388)</f>
        <v>0</v>
      </c>
      <c r="H388" s="26">
        <f t="shared" si="18"/>
        <v>455583</v>
      </c>
      <c r="I388" s="19">
        <f t="shared" ref="I388:I451" si="20">SUM(D388,G388,H388)</f>
        <v>500000</v>
      </c>
      <c r="J388">
        <v>1</v>
      </c>
    </row>
    <row r="389" spans="1:10" x14ac:dyDescent="0.35">
      <c r="A389" s="4" t="s">
        <v>1420</v>
      </c>
      <c r="B389" s="3" t="s">
        <v>700</v>
      </c>
      <c r="C389" s="7" t="s">
        <v>20</v>
      </c>
      <c r="D389" s="5">
        <v>70347</v>
      </c>
      <c r="E389" s="6">
        <v>0</v>
      </c>
      <c r="F389" s="5">
        <v>0</v>
      </c>
      <c r="G389" s="19">
        <f t="shared" si="19"/>
        <v>0</v>
      </c>
      <c r="H389" s="26">
        <f t="shared" si="18"/>
        <v>429653</v>
      </c>
      <c r="I389" s="19">
        <f t="shared" si="20"/>
        <v>500000</v>
      </c>
      <c r="J389">
        <v>1</v>
      </c>
    </row>
    <row r="390" spans="1:10" x14ac:dyDescent="0.35">
      <c r="A390" s="4" t="s">
        <v>1421</v>
      </c>
      <c r="B390" s="3" t="s">
        <v>152</v>
      </c>
      <c r="C390" s="7" t="s">
        <v>4</v>
      </c>
      <c r="D390" s="5">
        <v>397293</v>
      </c>
      <c r="E390" s="6">
        <v>0</v>
      </c>
      <c r="F390" s="5">
        <v>0</v>
      </c>
      <c r="G390" s="19">
        <f t="shared" si="19"/>
        <v>0</v>
      </c>
      <c r="H390" s="26">
        <f t="shared" si="18"/>
        <v>102707</v>
      </c>
      <c r="I390" s="19">
        <f t="shared" si="20"/>
        <v>500000</v>
      </c>
      <c r="J390">
        <v>0</v>
      </c>
    </row>
    <row r="391" spans="1:10" x14ac:dyDescent="0.35">
      <c r="A391" s="4" t="s">
        <v>1422</v>
      </c>
      <c r="B391" s="3" t="s">
        <v>761</v>
      </c>
      <c r="C391" s="7" t="s">
        <v>47</v>
      </c>
      <c r="D391" s="5">
        <v>54919</v>
      </c>
      <c r="E391" s="6">
        <v>0</v>
      </c>
      <c r="F391" s="5">
        <v>0</v>
      </c>
      <c r="G391" s="19">
        <f t="shared" si="19"/>
        <v>0</v>
      </c>
      <c r="H391" s="26">
        <f t="shared" si="18"/>
        <v>445081</v>
      </c>
      <c r="I391" s="19">
        <f t="shared" si="20"/>
        <v>500000</v>
      </c>
      <c r="J391">
        <v>1</v>
      </c>
    </row>
    <row r="392" spans="1:10" x14ac:dyDescent="0.35">
      <c r="A392" s="4" t="s">
        <v>1423</v>
      </c>
      <c r="B392" s="3" t="s">
        <v>98</v>
      </c>
      <c r="C392" s="7" t="s">
        <v>8</v>
      </c>
      <c r="D392" s="5">
        <v>448264</v>
      </c>
      <c r="E392" s="6">
        <v>0</v>
      </c>
      <c r="F392" s="5">
        <v>0</v>
      </c>
      <c r="G392" s="19">
        <f t="shared" si="19"/>
        <v>0</v>
      </c>
      <c r="H392" s="26">
        <f t="shared" si="18"/>
        <v>51736</v>
      </c>
      <c r="I392" s="19">
        <f t="shared" si="20"/>
        <v>500000</v>
      </c>
      <c r="J392">
        <v>1</v>
      </c>
    </row>
    <row r="393" spans="1:10" x14ac:dyDescent="0.35">
      <c r="A393" s="4" t="s">
        <v>1424</v>
      </c>
      <c r="B393" s="3" t="s">
        <v>258</v>
      </c>
      <c r="C393" s="7" t="s">
        <v>5</v>
      </c>
      <c r="D393" s="5">
        <v>283804</v>
      </c>
      <c r="E393" s="6">
        <v>18458</v>
      </c>
      <c r="F393" s="5">
        <v>176</v>
      </c>
      <c r="G393" s="19">
        <f t="shared" si="19"/>
        <v>18634</v>
      </c>
      <c r="H393" s="26">
        <f t="shared" si="18"/>
        <v>197562</v>
      </c>
      <c r="I393" s="19">
        <f t="shared" si="20"/>
        <v>500000</v>
      </c>
      <c r="J393">
        <v>1</v>
      </c>
    </row>
    <row r="394" spans="1:10" x14ac:dyDescent="0.35">
      <c r="A394" s="4" t="s">
        <v>1425</v>
      </c>
      <c r="B394" s="3" t="s">
        <v>524</v>
      </c>
      <c r="C394" s="7" t="s">
        <v>30</v>
      </c>
      <c r="D394" s="5">
        <v>138292</v>
      </c>
      <c r="E394" s="6">
        <v>0</v>
      </c>
      <c r="F394" s="5">
        <v>0</v>
      </c>
      <c r="G394" s="19">
        <f t="shared" si="19"/>
        <v>0</v>
      </c>
      <c r="H394" s="26">
        <f t="shared" si="18"/>
        <v>361708</v>
      </c>
      <c r="I394" s="19">
        <f t="shared" si="20"/>
        <v>500000</v>
      </c>
      <c r="J394">
        <v>1</v>
      </c>
    </row>
    <row r="395" spans="1:10" x14ac:dyDescent="0.35">
      <c r="A395" s="4" t="s">
        <v>1426</v>
      </c>
      <c r="B395" s="3" t="s">
        <v>781</v>
      </c>
      <c r="C395" s="7" t="s">
        <v>23</v>
      </c>
      <c r="D395" s="5">
        <v>49739</v>
      </c>
      <c r="E395" s="6">
        <v>0</v>
      </c>
      <c r="F395" s="5">
        <v>0</v>
      </c>
      <c r="G395" s="19">
        <f t="shared" si="19"/>
        <v>0</v>
      </c>
      <c r="H395" s="26">
        <f t="shared" si="18"/>
        <v>450261</v>
      </c>
      <c r="I395" s="19">
        <f t="shared" si="20"/>
        <v>500000</v>
      </c>
      <c r="J395">
        <v>1</v>
      </c>
    </row>
    <row r="396" spans="1:10" x14ac:dyDescent="0.35">
      <c r="A396" s="4" t="s">
        <v>1427</v>
      </c>
      <c r="B396" s="3" t="s">
        <v>609</v>
      </c>
      <c r="C396" s="7" t="s">
        <v>36</v>
      </c>
      <c r="D396" s="5">
        <v>105234</v>
      </c>
      <c r="E396" s="6">
        <v>0</v>
      </c>
      <c r="F396" s="5">
        <v>0</v>
      </c>
      <c r="G396" s="19">
        <f t="shared" si="19"/>
        <v>0</v>
      </c>
      <c r="H396" s="26">
        <f t="shared" si="18"/>
        <v>394766</v>
      </c>
      <c r="I396" s="19">
        <f t="shared" si="20"/>
        <v>500000</v>
      </c>
      <c r="J396">
        <v>1</v>
      </c>
    </row>
    <row r="397" spans="1:10" x14ac:dyDescent="0.35">
      <c r="A397" s="4" t="s">
        <v>1428</v>
      </c>
      <c r="B397" s="3" t="s">
        <v>499</v>
      </c>
      <c r="C397" s="7" t="s">
        <v>17</v>
      </c>
      <c r="D397" s="5">
        <v>142391</v>
      </c>
      <c r="E397" s="6">
        <v>6887</v>
      </c>
      <c r="F397" s="5">
        <v>80</v>
      </c>
      <c r="G397" s="19">
        <f t="shared" si="19"/>
        <v>6967</v>
      </c>
      <c r="H397" s="26">
        <f t="shared" si="18"/>
        <v>350642</v>
      </c>
      <c r="I397" s="19">
        <f t="shared" si="20"/>
        <v>500000</v>
      </c>
      <c r="J397">
        <v>1</v>
      </c>
    </row>
    <row r="398" spans="1:10" x14ac:dyDescent="0.35">
      <c r="A398" s="4" t="s">
        <v>1429</v>
      </c>
      <c r="B398" s="3" t="s">
        <v>566</v>
      </c>
      <c r="C398" s="7" t="s">
        <v>36</v>
      </c>
      <c r="D398" s="5">
        <v>118674</v>
      </c>
      <c r="E398" s="6">
        <v>0</v>
      </c>
      <c r="F398" s="5">
        <v>0</v>
      </c>
      <c r="G398" s="19">
        <f t="shared" si="19"/>
        <v>0</v>
      </c>
      <c r="H398" s="26">
        <f t="shared" si="18"/>
        <v>381326</v>
      </c>
      <c r="I398" s="19">
        <f t="shared" si="20"/>
        <v>500000</v>
      </c>
      <c r="J398">
        <v>0</v>
      </c>
    </row>
    <row r="399" spans="1:10" x14ac:dyDescent="0.35">
      <c r="A399" s="4" t="s">
        <v>1430</v>
      </c>
      <c r="B399" s="3" t="s">
        <v>130</v>
      </c>
      <c r="C399" s="7" t="s">
        <v>40</v>
      </c>
      <c r="D399" s="5">
        <v>417854</v>
      </c>
      <c r="E399" s="6">
        <v>0</v>
      </c>
      <c r="F399" s="5">
        <v>0</v>
      </c>
      <c r="G399" s="19">
        <f t="shared" si="19"/>
        <v>0</v>
      </c>
      <c r="H399" s="26">
        <f t="shared" si="18"/>
        <v>82146</v>
      </c>
      <c r="I399" s="19">
        <f t="shared" si="20"/>
        <v>500000</v>
      </c>
      <c r="J399">
        <v>0</v>
      </c>
    </row>
    <row r="400" spans="1:10" x14ac:dyDescent="0.35">
      <c r="A400" s="4" t="s">
        <v>1431</v>
      </c>
      <c r="B400" s="3" t="s">
        <v>841</v>
      </c>
      <c r="C400" s="7" t="s">
        <v>10</v>
      </c>
      <c r="D400" s="5">
        <v>36947</v>
      </c>
      <c r="E400" s="6">
        <v>1810</v>
      </c>
      <c r="F400" s="5">
        <v>21</v>
      </c>
      <c r="G400" s="19">
        <f t="shared" si="19"/>
        <v>1831</v>
      </c>
      <c r="H400" s="26">
        <f t="shared" si="18"/>
        <v>461222</v>
      </c>
      <c r="I400" s="19">
        <f t="shared" si="20"/>
        <v>500000</v>
      </c>
      <c r="J400">
        <v>1</v>
      </c>
    </row>
    <row r="401" spans="1:10" x14ac:dyDescent="0.35">
      <c r="A401" s="4" t="s">
        <v>1432</v>
      </c>
      <c r="B401" s="3" t="s">
        <v>964</v>
      </c>
      <c r="C401" s="7" t="s">
        <v>30</v>
      </c>
      <c r="D401" s="5">
        <v>15141</v>
      </c>
      <c r="E401" s="6">
        <v>0</v>
      </c>
      <c r="F401" s="5">
        <v>0</v>
      </c>
      <c r="G401" s="19">
        <f t="shared" si="19"/>
        <v>0</v>
      </c>
      <c r="H401" s="26">
        <f t="shared" si="18"/>
        <v>484859</v>
      </c>
      <c r="I401" s="19">
        <f t="shared" si="20"/>
        <v>500000</v>
      </c>
      <c r="J401">
        <v>1</v>
      </c>
    </row>
    <row r="402" spans="1:10" x14ac:dyDescent="0.35">
      <c r="A402" s="4" t="s">
        <v>1433</v>
      </c>
      <c r="B402" s="3" t="s">
        <v>392</v>
      </c>
      <c r="C402" s="7" t="s">
        <v>27</v>
      </c>
      <c r="D402" s="5">
        <v>196815</v>
      </c>
      <c r="E402" s="6">
        <v>14527</v>
      </c>
      <c r="F402" s="5">
        <v>157</v>
      </c>
      <c r="G402" s="19">
        <f t="shared" si="19"/>
        <v>14684</v>
      </c>
      <c r="H402" s="26">
        <f t="shared" si="18"/>
        <v>288501</v>
      </c>
      <c r="I402" s="19">
        <f t="shared" si="20"/>
        <v>500000</v>
      </c>
      <c r="J402">
        <v>0</v>
      </c>
    </row>
    <row r="403" spans="1:10" x14ac:dyDescent="0.35">
      <c r="A403" s="4" t="s">
        <v>1434</v>
      </c>
      <c r="B403" s="3" t="s">
        <v>276</v>
      </c>
      <c r="C403" s="7" t="s">
        <v>33</v>
      </c>
      <c r="D403" s="5">
        <v>288952</v>
      </c>
      <c r="E403" s="6">
        <v>0</v>
      </c>
      <c r="F403" s="5">
        <v>0</v>
      </c>
      <c r="G403" s="19">
        <f t="shared" si="19"/>
        <v>0</v>
      </c>
      <c r="H403" s="26">
        <f t="shared" si="18"/>
        <v>211048</v>
      </c>
      <c r="I403" s="19">
        <f t="shared" si="20"/>
        <v>500000</v>
      </c>
      <c r="J403">
        <v>0</v>
      </c>
    </row>
    <row r="404" spans="1:10" x14ac:dyDescent="0.35">
      <c r="A404" s="4" t="s">
        <v>1435</v>
      </c>
      <c r="B404" s="3" t="s">
        <v>208</v>
      </c>
      <c r="C404" s="7" t="s">
        <v>27</v>
      </c>
      <c r="D404" s="5">
        <v>343805</v>
      </c>
      <c r="E404" s="6">
        <v>0</v>
      </c>
      <c r="F404" s="5">
        <v>0</v>
      </c>
      <c r="G404" s="19">
        <f t="shared" si="19"/>
        <v>0</v>
      </c>
      <c r="H404" s="26">
        <f t="shared" si="18"/>
        <v>156195</v>
      </c>
      <c r="I404" s="19">
        <f t="shared" si="20"/>
        <v>500000</v>
      </c>
      <c r="J404">
        <v>0</v>
      </c>
    </row>
    <row r="405" spans="1:10" x14ac:dyDescent="0.35">
      <c r="A405" s="4" t="s">
        <v>1436</v>
      </c>
      <c r="B405" s="3" t="s">
        <v>663</v>
      </c>
      <c r="C405" s="7" t="s">
        <v>23</v>
      </c>
      <c r="D405" s="5">
        <v>82249</v>
      </c>
      <c r="E405" s="6">
        <v>0</v>
      </c>
      <c r="F405" s="5">
        <v>0</v>
      </c>
      <c r="G405" s="19">
        <f t="shared" si="19"/>
        <v>0</v>
      </c>
      <c r="H405" s="26">
        <f t="shared" si="18"/>
        <v>417751</v>
      </c>
      <c r="I405" s="19">
        <f t="shared" si="20"/>
        <v>500000</v>
      </c>
      <c r="J405">
        <v>1</v>
      </c>
    </row>
    <row r="406" spans="1:10" x14ac:dyDescent="0.35">
      <c r="A406" s="4" t="s">
        <v>1437</v>
      </c>
      <c r="B406" s="3" t="s">
        <v>166</v>
      </c>
      <c r="C406" s="7" t="s">
        <v>8</v>
      </c>
      <c r="D406" s="5">
        <v>369009</v>
      </c>
      <c r="E406" s="6">
        <v>17815</v>
      </c>
      <c r="F406" s="5">
        <v>207</v>
      </c>
      <c r="G406" s="19">
        <f t="shared" si="19"/>
        <v>18022</v>
      </c>
      <c r="H406" s="26">
        <f t="shared" si="18"/>
        <v>112969</v>
      </c>
      <c r="I406" s="19">
        <f t="shared" si="20"/>
        <v>500000</v>
      </c>
      <c r="J406">
        <v>0</v>
      </c>
    </row>
    <row r="407" spans="1:10" x14ac:dyDescent="0.35">
      <c r="A407" s="4" t="s">
        <v>1438</v>
      </c>
      <c r="B407" s="3" t="s">
        <v>914</v>
      </c>
      <c r="C407" s="7" t="s">
        <v>3</v>
      </c>
      <c r="D407" s="5">
        <v>23569</v>
      </c>
      <c r="E407" s="6">
        <v>0</v>
      </c>
      <c r="F407" s="5">
        <v>0</v>
      </c>
      <c r="G407" s="19">
        <f t="shared" si="19"/>
        <v>0</v>
      </c>
      <c r="H407" s="26">
        <f t="shared" si="18"/>
        <v>476431</v>
      </c>
      <c r="I407" s="19">
        <f t="shared" si="20"/>
        <v>500000</v>
      </c>
      <c r="J407">
        <v>1</v>
      </c>
    </row>
    <row r="408" spans="1:10" x14ac:dyDescent="0.35">
      <c r="A408" s="4" t="s">
        <v>1439</v>
      </c>
      <c r="B408" s="3" t="s">
        <v>573</v>
      </c>
      <c r="C408" s="7" t="s">
        <v>25</v>
      </c>
      <c r="D408" s="5">
        <v>117258</v>
      </c>
      <c r="E408" s="6">
        <v>0</v>
      </c>
      <c r="F408" s="5">
        <v>0</v>
      </c>
      <c r="G408" s="19">
        <f t="shared" si="19"/>
        <v>0</v>
      </c>
      <c r="H408" s="26">
        <f t="shared" si="18"/>
        <v>382742</v>
      </c>
      <c r="I408" s="19">
        <f t="shared" si="20"/>
        <v>500000</v>
      </c>
      <c r="J408">
        <v>1</v>
      </c>
    </row>
    <row r="409" spans="1:10" x14ac:dyDescent="0.35">
      <c r="A409" s="4" t="s">
        <v>1440</v>
      </c>
      <c r="B409" s="3" t="s">
        <v>139</v>
      </c>
      <c r="C409" s="7" t="s">
        <v>26</v>
      </c>
      <c r="D409" s="5">
        <v>409399</v>
      </c>
      <c r="E409" s="6">
        <v>0</v>
      </c>
      <c r="F409" s="5">
        <v>0</v>
      </c>
      <c r="G409" s="19">
        <f t="shared" si="19"/>
        <v>0</v>
      </c>
      <c r="H409" s="26">
        <f t="shared" si="18"/>
        <v>90601</v>
      </c>
      <c r="I409" s="19">
        <f t="shared" si="20"/>
        <v>500000</v>
      </c>
      <c r="J409">
        <v>0</v>
      </c>
    </row>
    <row r="410" spans="1:10" x14ac:dyDescent="0.35">
      <c r="A410" s="4" t="s">
        <v>1441</v>
      </c>
      <c r="B410" s="3" t="s">
        <v>424</v>
      </c>
      <c r="C410" s="7" t="s">
        <v>27</v>
      </c>
      <c r="D410" s="5">
        <v>189117</v>
      </c>
      <c r="E410" s="6">
        <v>0</v>
      </c>
      <c r="F410" s="5">
        <v>0</v>
      </c>
      <c r="G410" s="19">
        <f t="shared" si="19"/>
        <v>0</v>
      </c>
      <c r="H410" s="26">
        <f t="shared" si="18"/>
        <v>310883</v>
      </c>
      <c r="I410" s="19">
        <f t="shared" si="20"/>
        <v>500000</v>
      </c>
      <c r="J410">
        <v>0</v>
      </c>
    </row>
    <row r="411" spans="1:10" x14ac:dyDescent="0.35">
      <c r="A411" s="4" t="s">
        <v>1442</v>
      </c>
      <c r="B411" s="3" t="s">
        <v>218</v>
      </c>
      <c r="C411" s="7" t="s">
        <v>36</v>
      </c>
      <c r="D411" s="5">
        <v>334422</v>
      </c>
      <c r="E411" s="6">
        <v>0</v>
      </c>
      <c r="F411" s="5">
        <v>0</v>
      </c>
      <c r="G411" s="19">
        <f t="shared" si="19"/>
        <v>0</v>
      </c>
      <c r="H411" s="26">
        <f t="shared" si="18"/>
        <v>165578</v>
      </c>
      <c r="I411" s="19">
        <f t="shared" si="20"/>
        <v>500000</v>
      </c>
      <c r="J411">
        <v>0</v>
      </c>
    </row>
    <row r="412" spans="1:10" x14ac:dyDescent="0.35">
      <c r="A412" s="4" t="s">
        <v>1443</v>
      </c>
      <c r="B412" s="3" t="s">
        <v>885</v>
      </c>
      <c r="C412" s="7" t="s">
        <v>26</v>
      </c>
      <c r="D412" s="5">
        <v>29970</v>
      </c>
      <c r="E412" s="6">
        <v>0</v>
      </c>
      <c r="F412" s="5">
        <v>0</v>
      </c>
      <c r="G412" s="19">
        <f t="shared" si="19"/>
        <v>0</v>
      </c>
      <c r="H412" s="26">
        <f t="shared" si="18"/>
        <v>470030</v>
      </c>
      <c r="I412" s="19">
        <f t="shared" si="20"/>
        <v>500000</v>
      </c>
      <c r="J412">
        <v>1</v>
      </c>
    </row>
    <row r="413" spans="1:10" x14ac:dyDescent="0.35">
      <c r="A413" s="4" t="s">
        <v>1444</v>
      </c>
      <c r="B413" s="3" t="s">
        <v>704</v>
      </c>
      <c r="C413" s="7" t="s">
        <v>32</v>
      </c>
      <c r="D413" s="5">
        <v>68799</v>
      </c>
      <c r="E413" s="6">
        <v>0</v>
      </c>
      <c r="F413" s="5">
        <v>0</v>
      </c>
      <c r="G413" s="19">
        <f t="shared" si="19"/>
        <v>0</v>
      </c>
      <c r="H413" s="26">
        <f t="shared" si="18"/>
        <v>431201</v>
      </c>
      <c r="I413" s="19">
        <f t="shared" si="20"/>
        <v>500000</v>
      </c>
      <c r="J413">
        <v>1</v>
      </c>
    </row>
    <row r="414" spans="1:10" x14ac:dyDescent="0.35">
      <c r="A414" s="4" t="s">
        <v>1445</v>
      </c>
      <c r="B414" s="3" t="s">
        <v>153</v>
      </c>
      <c r="C414" s="7" t="s">
        <v>36</v>
      </c>
      <c r="D414" s="5">
        <v>396742</v>
      </c>
      <c r="E414" s="6">
        <v>0</v>
      </c>
      <c r="F414" s="5">
        <v>0</v>
      </c>
      <c r="G414" s="19">
        <f t="shared" si="19"/>
        <v>0</v>
      </c>
      <c r="H414" s="26">
        <f t="shared" si="18"/>
        <v>103258</v>
      </c>
      <c r="I414" s="19">
        <f t="shared" si="20"/>
        <v>500000</v>
      </c>
      <c r="J414">
        <v>0</v>
      </c>
    </row>
    <row r="415" spans="1:10" x14ac:dyDescent="0.35">
      <c r="A415" s="4" t="s">
        <v>1446</v>
      </c>
      <c r="B415" s="3" t="s">
        <v>290</v>
      </c>
      <c r="C415" s="7" t="s">
        <v>5</v>
      </c>
      <c r="D415" s="5">
        <v>274750</v>
      </c>
      <c r="E415" s="6">
        <v>0</v>
      </c>
      <c r="F415" s="5">
        <v>0</v>
      </c>
      <c r="G415" s="19">
        <f t="shared" si="19"/>
        <v>0</v>
      </c>
      <c r="H415" s="26">
        <f t="shared" si="18"/>
        <v>225250</v>
      </c>
      <c r="I415" s="19">
        <f t="shared" si="20"/>
        <v>500000</v>
      </c>
      <c r="J415">
        <v>0</v>
      </c>
    </row>
    <row r="416" spans="1:10" x14ac:dyDescent="0.35">
      <c r="A416" s="4" t="s">
        <v>1447</v>
      </c>
      <c r="B416" s="3" t="s">
        <v>789</v>
      </c>
      <c r="C416" s="7" t="s">
        <v>26</v>
      </c>
      <c r="D416" s="5">
        <v>47216</v>
      </c>
      <c r="E416" s="6">
        <v>0</v>
      </c>
      <c r="F416" s="5">
        <v>0</v>
      </c>
      <c r="G416" s="19">
        <f t="shared" si="19"/>
        <v>0</v>
      </c>
      <c r="H416" s="26">
        <f t="shared" si="18"/>
        <v>452784</v>
      </c>
      <c r="I416" s="19">
        <f t="shared" si="20"/>
        <v>500000</v>
      </c>
      <c r="J416">
        <v>1</v>
      </c>
    </row>
    <row r="417" spans="1:10" x14ac:dyDescent="0.35">
      <c r="A417" s="4" t="s">
        <v>1448</v>
      </c>
      <c r="B417" s="3" t="s">
        <v>461</v>
      </c>
      <c r="C417" s="7" t="s">
        <v>24</v>
      </c>
      <c r="D417" s="5">
        <v>168704</v>
      </c>
      <c r="E417" s="6">
        <v>0</v>
      </c>
      <c r="F417" s="5">
        <v>0</v>
      </c>
      <c r="G417" s="19">
        <f t="shared" si="19"/>
        <v>0</v>
      </c>
      <c r="H417" s="26">
        <f t="shared" si="18"/>
        <v>331296</v>
      </c>
      <c r="I417" s="19">
        <f t="shared" si="20"/>
        <v>500000</v>
      </c>
      <c r="J417">
        <v>0</v>
      </c>
    </row>
    <row r="418" spans="1:10" x14ac:dyDescent="0.35">
      <c r="A418" s="4" t="s">
        <v>1449</v>
      </c>
      <c r="B418" s="3" t="s">
        <v>448</v>
      </c>
      <c r="C418" s="7" t="s">
        <v>44</v>
      </c>
      <c r="D418" s="5">
        <v>166221</v>
      </c>
      <c r="E418" s="6">
        <v>8116</v>
      </c>
      <c r="F418" s="5">
        <v>95</v>
      </c>
      <c r="G418" s="19">
        <f t="shared" si="19"/>
        <v>8211</v>
      </c>
      <c r="H418" s="26">
        <f t="shared" si="18"/>
        <v>325568</v>
      </c>
      <c r="I418" s="19">
        <f t="shared" si="20"/>
        <v>500000</v>
      </c>
      <c r="J418">
        <v>0</v>
      </c>
    </row>
    <row r="419" spans="1:10" x14ac:dyDescent="0.35">
      <c r="A419" s="4" t="s">
        <v>1450</v>
      </c>
      <c r="B419" s="3" t="s">
        <v>946</v>
      </c>
      <c r="C419" s="7" t="s">
        <v>26</v>
      </c>
      <c r="D419" s="5">
        <v>18569</v>
      </c>
      <c r="E419" s="6">
        <v>0</v>
      </c>
      <c r="F419" s="5">
        <v>0</v>
      </c>
      <c r="G419" s="19">
        <f t="shared" si="19"/>
        <v>0</v>
      </c>
      <c r="H419" s="26">
        <f t="shared" si="18"/>
        <v>481431</v>
      </c>
      <c r="I419" s="19">
        <f t="shared" si="20"/>
        <v>500000</v>
      </c>
      <c r="J419">
        <v>1</v>
      </c>
    </row>
    <row r="420" spans="1:10" x14ac:dyDescent="0.35">
      <c r="A420" s="4" t="s">
        <v>1451</v>
      </c>
      <c r="B420" s="3" t="s">
        <v>729</v>
      </c>
      <c r="C420" s="7" t="s">
        <v>33</v>
      </c>
      <c r="D420" s="5">
        <v>62548</v>
      </c>
      <c r="E420" s="6">
        <v>0</v>
      </c>
      <c r="F420" s="5">
        <v>0</v>
      </c>
      <c r="G420" s="19">
        <f t="shared" si="19"/>
        <v>0</v>
      </c>
      <c r="H420" s="26">
        <f t="shared" si="18"/>
        <v>437452</v>
      </c>
      <c r="I420" s="19">
        <f t="shared" si="20"/>
        <v>500000</v>
      </c>
      <c r="J420">
        <v>1</v>
      </c>
    </row>
    <row r="421" spans="1:10" x14ac:dyDescent="0.35">
      <c r="A421" s="4" t="s">
        <v>1452</v>
      </c>
      <c r="B421" s="3" t="s">
        <v>577</v>
      </c>
      <c r="C421" s="7" t="s">
        <v>28</v>
      </c>
      <c r="D421" s="5">
        <v>110878</v>
      </c>
      <c r="E421" s="6">
        <v>5598</v>
      </c>
      <c r="F421" s="5">
        <v>67</v>
      </c>
      <c r="G421" s="19">
        <f t="shared" si="19"/>
        <v>5665</v>
      </c>
      <c r="H421" s="26">
        <f t="shared" si="18"/>
        <v>383457</v>
      </c>
      <c r="I421" s="19">
        <f t="shared" si="20"/>
        <v>500000</v>
      </c>
      <c r="J421">
        <v>0</v>
      </c>
    </row>
    <row r="422" spans="1:10" x14ac:dyDescent="0.35">
      <c r="A422" s="4" t="s">
        <v>1453</v>
      </c>
      <c r="B422" s="3" t="s">
        <v>178</v>
      </c>
      <c r="C422" s="7" t="s">
        <v>27</v>
      </c>
      <c r="D422" s="5">
        <v>348926</v>
      </c>
      <c r="E422" s="6">
        <v>24705</v>
      </c>
      <c r="F422" s="5">
        <v>256</v>
      </c>
      <c r="G422" s="19">
        <f t="shared" si="19"/>
        <v>24961</v>
      </c>
      <c r="H422" s="26">
        <f t="shared" si="18"/>
        <v>126113</v>
      </c>
      <c r="I422" s="19">
        <f t="shared" si="20"/>
        <v>500000</v>
      </c>
      <c r="J422">
        <v>0</v>
      </c>
    </row>
    <row r="423" spans="1:10" x14ac:dyDescent="0.35">
      <c r="A423" s="4" t="s">
        <v>1454</v>
      </c>
      <c r="B423" s="3" t="s">
        <v>111</v>
      </c>
      <c r="C423" s="7" t="s">
        <v>61</v>
      </c>
      <c r="D423" s="5">
        <v>439512</v>
      </c>
      <c r="E423" s="6">
        <v>0</v>
      </c>
      <c r="F423" s="5">
        <v>0</v>
      </c>
      <c r="G423" s="19">
        <f t="shared" si="19"/>
        <v>0</v>
      </c>
      <c r="H423" s="26">
        <f t="shared" si="18"/>
        <v>60488</v>
      </c>
      <c r="I423" s="19">
        <f t="shared" si="20"/>
        <v>500000</v>
      </c>
      <c r="J423">
        <v>0</v>
      </c>
    </row>
    <row r="424" spans="1:10" x14ac:dyDescent="0.35">
      <c r="A424" s="4" t="s">
        <v>1455</v>
      </c>
      <c r="B424" s="3" t="s">
        <v>519</v>
      </c>
      <c r="C424" s="7" t="s">
        <v>33</v>
      </c>
      <c r="D424" s="5">
        <v>140717</v>
      </c>
      <c r="E424" s="6">
        <v>0</v>
      </c>
      <c r="F424" s="5">
        <v>0</v>
      </c>
      <c r="G424" s="19">
        <f t="shared" si="19"/>
        <v>0</v>
      </c>
      <c r="H424" s="26">
        <f t="shared" si="18"/>
        <v>359283</v>
      </c>
      <c r="I424" s="19">
        <f t="shared" si="20"/>
        <v>500000</v>
      </c>
      <c r="J424">
        <v>0</v>
      </c>
    </row>
    <row r="425" spans="1:10" x14ac:dyDescent="0.35">
      <c r="A425" s="4" t="s">
        <v>1456</v>
      </c>
      <c r="B425" s="3" t="s">
        <v>942</v>
      </c>
      <c r="C425" s="7" t="s">
        <v>23</v>
      </c>
      <c r="D425" s="5">
        <v>19204</v>
      </c>
      <c r="E425" s="6">
        <v>0</v>
      </c>
      <c r="F425" s="5">
        <v>0</v>
      </c>
      <c r="G425" s="19">
        <f t="shared" si="19"/>
        <v>0</v>
      </c>
      <c r="H425" s="26">
        <f t="shared" si="18"/>
        <v>480796</v>
      </c>
      <c r="I425" s="19">
        <f t="shared" si="20"/>
        <v>500000</v>
      </c>
      <c r="J425">
        <v>1</v>
      </c>
    </row>
    <row r="426" spans="1:10" x14ac:dyDescent="0.35">
      <c r="A426" s="4" t="s">
        <v>1457</v>
      </c>
      <c r="B426" s="3" t="s">
        <v>394</v>
      </c>
      <c r="C426" s="7" t="s">
        <v>213</v>
      </c>
      <c r="D426" s="5">
        <v>210858</v>
      </c>
      <c r="E426" s="6">
        <v>0</v>
      </c>
      <c r="F426" s="5">
        <v>0</v>
      </c>
      <c r="G426" s="19">
        <f t="shared" si="19"/>
        <v>0</v>
      </c>
      <c r="H426" s="26">
        <f t="shared" si="18"/>
        <v>289142</v>
      </c>
      <c r="I426" s="19">
        <f t="shared" si="20"/>
        <v>500000</v>
      </c>
      <c r="J426">
        <v>0</v>
      </c>
    </row>
    <row r="427" spans="1:10" x14ac:dyDescent="0.35">
      <c r="A427" s="4" t="s">
        <v>1458</v>
      </c>
      <c r="B427" s="3" t="s">
        <v>202</v>
      </c>
      <c r="C427" s="7" t="s">
        <v>27</v>
      </c>
      <c r="D427" s="5">
        <v>335004</v>
      </c>
      <c r="E427" s="6">
        <v>17154</v>
      </c>
      <c r="F427" s="5">
        <v>206</v>
      </c>
      <c r="G427" s="19">
        <f t="shared" si="19"/>
        <v>17360</v>
      </c>
      <c r="H427" s="26">
        <f t="shared" si="18"/>
        <v>147636</v>
      </c>
      <c r="I427" s="19">
        <f t="shared" si="20"/>
        <v>500000</v>
      </c>
      <c r="J427">
        <v>0</v>
      </c>
    </row>
    <row r="428" spans="1:10" x14ac:dyDescent="0.35">
      <c r="A428" s="4" t="s">
        <v>1459</v>
      </c>
      <c r="B428" s="3" t="s">
        <v>351</v>
      </c>
      <c r="C428" s="7" t="s">
        <v>48</v>
      </c>
      <c r="D428" s="5">
        <v>238782</v>
      </c>
      <c r="E428" s="6">
        <v>0</v>
      </c>
      <c r="F428" s="5">
        <v>0</v>
      </c>
      <c r="G428" s="19">
        <f t="shared" si="19"/>
        <v>0</v>
      </c>
      <c r="H428" s="26">
        <f t="shared" si="18"/>
        <v>261218</v>
      </c>
      <c r="I428" s="19">
        <f t="shared" si="20"/>
        <v>500000</v>
      </c>
      <c r="J428">
        <v>0</v>
      </c>
    </row>
    <row r="429" spans="1:10" x14ac:dyDescent="0.35">
      <c r="A429" s="4" t="s">
        <v>1460</v>
      </c>
      <c r="B429" s="3" t="s">
        <v>211</v>
      </c>
      <c r="C429" s="7" t="s">
        <v>23</v>
      </c>
      <c r="D429" s="5">
        <v>336929</v>
      </c>
      <c r="E429" s="6">
        <v>0</v>
      </c>
      <c r="F429" s="5">
        <v>0</v>
      </c>
      <c r="G429" s="19">
        <f t="shared" si="19"/>
        <v>0</v>
      </c>
      <c r="H429" s="26">
        <f t="shared" si="18"/>
        <v>163071</v>
      </c>
      <c r="I429" s="19">
        <f t="shared" si="20"/>
        <v>500000</v>
      </c>
      <c r="J429">
        <v>0</v>
      </c>
    </row>
    <row r="430" spans="1:10" x14ac:dyDescent="0.35">
      <c r="A430" s="4" t="s">
        <v>1461</v>
      </c>
      <c r="B430" s="3" t="s">
        <v>302</v>
      </c>
      <c r="C430" s="7" t="s">
        <v>23</v>
      </c>
      <c r="D430" s="5">
        <v>267853</v>
      </c>
      <c r="E430" s="6">
        <v>0</v>
      </c>
      <c r="F430" s="5">
        <v>0</v>
      </c>
      <c r="G430" s="19">
        <f t="shared" si="19"/>
        <v>0</v>
      </c>
      <c r="H430" s="26">
        <f t="shared" si="18"/>
        <v>232147</v>
      </c>
      <c r="I430" s="19">
        <f t="shared" si="20"/>
        <v>500000</v>
      </c>
      <c r="J430">
        <v>0</v>
      </c>
    </row>
    <row r="431" spans="1:10" x14ac:dyDescent="0.35">
      <c r="A431" s="4" t="s">
        <v>1462</v>
      </c>
      <c r="B431" s="3" t="s">
        <v>798</v>
      </c>
      <c r="C431" s="7" t="s">
        <v>26</v>
      </c>
      <c r="D431" s="5">
        <v>44826</v>
      </c>
      <c r="E431" s="6">
        <v>0</v>
      </c>
      <c r="F431" s="5">
        <v>0</v>
      </c>
      <c r="G431" s="19">
        <f t="shared" si="19"/>
        <v>0</v>
      </c>
      <c r="H431" s="26">
        <f t="shared" si="18"/>
        <v>455174</v>
      </c>
      <c r="I431" s="19">
        <f t="shared" si="20"/>
        <v>500000</v>
      </c>
      <c r="J431">
        <v>1</v>
      </c>
    </row>
    <row r="432" spans="1:10" x14ac:dyDescent="0.35">
      <c r="A432" s="4" t="s">
        <v>1463</v>
      </c>
      <c r="B432" s="3" t="s">
        <v>1004</v>
      </c>
      <c r="C432" s="7" t="s">
        <v>32</v>
      </c>
      <c r="D432" s="5">
        <v>7748</v>
      </c>
      <c r="E432" s="6">
        <v>0</v>
      </c>
      <c r="F432" s="5">
        <v>0</v>
      </c>
      <c r="G432" s="19">
        <f t="shared" si="19"/>
        <v>0</v>
      </c>
      <c r="H432" s="26">
        <f t="shared" si="18"/>
        <v>492252</v>
      </c>
      <c r="I432" s="19">
        <f t="shared" si="20"/>
        <v>500000</v>
      </c>
      <c r="J432">
        <v>1</v>
      </c>
    </row>
    <row r="433" spans="1:10" x14ac:dyDescent="0.35">
      <c r="A433" s="4" t="s">
        <v>1464</v>
      </c>
      <c r="B433" s="3" t="s">
        <v>455</v>
      </c>
      <c r="C433" s="7" t="s">
        <v>27</v>
      </c>
      <c r="D433" s="5">
        <v>171227</v>
      </c>
      <c r="E433" s="6">
        <v>0</v>
      </c>
      <c r="F433" s="5">
        <v>0</v>
      </c>
      <c r="G433" s="19">
        <f t="shared" si="19"/>
        <v>0</v>
      </c>
      <c r="H433" s="26">
        <f t="shared" si="18"/>
        <v>328773</v>
      </c>
      <c r="I433" s="19">
        <f t="shared" si="20"/>
        <v>500000</v>
      </c>
      <c r="J433">
        <v>0</v>
      </c>
    </row>
    <row r="434" spans="1:10" x14ac:dyDescent="0.35">
      <c r="A434" s="4" t="s">
        <v>1465</v>
      </c>
      <c r="B434" s="3" t="s">
        <v>220</v>
      </c>
      <c r="C434" s="7" t="s">
        <v>33</v>
      </c>
      <c r="D434" s="5">
        <v>332245</v>
      </c>
      <c r="E434" s="6">
        <v>0</v>
      </c>
      <c r="F434" s="5">
        <v>0</v>
      </c>
      <c r="G434" s="19">
        <f t="shared" si="19"/>
        <v>0</v>
      </c>
      <c r="H434" s="26">
        <f t="shared" si="18"/>
        <v>167755</v>
      </c>
      <c r="I434" s="19">
        <f t="shared" si="20"/>
        <v>500000</v>
      </c>
      <c r="J434">
        <v>0</v>
      </c>
    </row>
    <row r="435" spans="1:10" x14ac:dyDescent="0.35">
      <c r="A435" s="4" t="s">
        <v>1466</v>
      </c>
      <c r="B435" s="3" t="s">
        <v>93</v>
      </c>
      <c r="C435" s="7" t="s">
        <v>33</v>
      </c>
      <c r="D435" s="5">
        <v>434306</v>
      </c>
      <c r="E435" s="6">
        <v>21613</v>
      </c>
      <c r="F435" s="5">
        <v>256</v>
      </c>
      <c r="G435" s="19">
        <f t="shared" si="19"/>
        <v>21869</v>
      </c>
      <c r="H435" s="26">
        <f t="shared" si="18"/>
        <v>43825</v>
      </c>
      <c r="I435" s="19">
        <f t="shared" si="20"/>
        <v>500000</v>
      </c>
      <c r="J435">
        <v>0</v>
      </c>
    </row>
    <row r="436" spans="1:10" x14ac:dyDescent="0.35">
      <c r="A436" s="4" t="s">
        <v>1467</v>
      </c>
      <c r="B436" s="3" t="s">
        <v>22</v>
      </c>
      <c r="C436" s="7" t="s">
        <v>27</v>
      </c>
      <c r="D436" s="5">
        <v>310107</v>
      </c>
      <c r="E436" s="6">
        <v>0</v>
      </c>
      <c r="F436" s="5">
        <v>0</v>
      </c>
      <c r="G436" s="19">
        <f t="shared" si="19"/>
        <v>0</v>
      </c>
      <c r="H436" s="26">
        <f t="shared" si="18"/>
        <v>189893</v>
      </c>
      <c r="I436" s="19">
        <f t="shared" si="20"/>
        <v>500000</v>
      </c>
      <c r="J436">
        <v>1</v>
      </c>
    </row>
    <row r="437" spans="1:10" x14ac:dyDescent="0.35">
      <c r="A437" s="4" t="s">
        <v>1468</v>
      </c>
      <c r="B437" s="3" t="s">
        <v>372</v>
      </c>
      <c r="C437" s="7" t="s">
        <v>26</v>
      </c>
      <c r="D437" s="5">
        <v>224284</v>
      </c>
      <c r="E437" s="6">
        <v>0</v>
      </c>
      <c r="F437" s="5">
        <v>0</v>
      </c>
      <c r="G437" s="19">
        <f t="shared" si="19"/>
        <v>0</v>
      </c>
      <c r="H437" s="26">
        <f t="shared" si="18"/>
        <v>275716</v>
      </c>
      <c r="I437" s="19">
        <f t="shared" si="20"/>
        <v>500000</v>
      </c>
      <c r="J437">
        <v>0</v>
      </c>
    </row>
    <row r="438" spans="1:10" x14ac:dyDescent="0.35">
      <c r="A438" s="4" t="s">
        <v>1469</v>
      </c>
      <c r="B438" s="3" t="s">
        <v>860</v>
      </c>
      <c r="C438" s="7" t="s">
        <v>24</v>
      </c>
      <c r="D438" s="5">
        <v>35237</v>
      </c>
      <c r="E438" s="6">
        <v>0</v>
      </c>
      <c r="F438" s="5">
        <v>0</v>
      </c>
      <c r="G438" s="19">
        <f t="shared" si="19"/>
        <v>0</v>
      </c>
      <c r="H438" s="26">
        <f t="shared" si="18"/>
        <v>464763</v>
      </c>
      <c r="I438" s="19">
        <f t="shared" si="20"/>
        <v>500000</v>
      </c>
      <c r="J438">
        <v>1</v>
      </c>
    </row>
    <row r="439" spans="1:10" x14ac:dyDescent="0.35">
      <c r="A439" s="4" t="s">
        <v>1470</v>
      </c>
      <c r="B439" s="3" t="s">
        <v>53</v>
      </c>
      <c r="C439" s="7" t="s">
        <v>4</v>
      </c>
      <c r="D439" s="5">
        <v>492820</v>
      </c>
      <c r="E439" s="6">
        <v>0</v>
      </c>
      <c r="F439" s="5">
        <v>0</v>
      </c>
      <c r="G439" s="19">
        <f t="shared" si="19"/>
        <v>0</v>
      </c>
      <c r="H439" s="26">
        <f t="shared" si="18"/>
        <v>7180</v>
      </c>
      <c r="I439" s="19">
        <f t="shared" si="20"/>
        <v>500000</v>
      </c>
      <c r="J439">
        <v>0</v>
      </c>
    </row>
    <row r="440" spans="1:10" x14ac:dyDescent="0.35">
      <c r="A440" s="4" t="s">
        <v>1471</v>
      </c>
      <c r="B440" s="3" t="s">
        <v>451</v>
      </c>
      <c r="C440" s="7" t="s">
        <v>27</v>
      </c>
      <c r="D440" s="5">
        <v>174062</v>
      </c>
      <c r="E440" s="6">
        <v>0</v>
      </c>
      <c r="F440" s="5">
        <v>0</v>
      </c>
      <c r="G440" s="19">
        <f t="shared" si="19"/>
        <v>0</v>
      </c>
      <c r="H440" s="26">
        <f t="shared" si="18"/>
        <v>325938</v>
      </c>
      <c r="I440" s="19">
        <f t="shared" si="20"/>
        <v>500000</v>
      </c>
      <c r="J440">
        <v>0</v>
      </c>
    </row>
    <row r="441" spans="1:10" x14ac:dyDescent="0.35">
      <c r="A441" s="4" t="s">
        <v>1472</v>
      </c>
      <c r="B441" s="3" t="s">
        <v>236</v>
      </c>
      <c r="C441" s="7" t="s">
        <v>7</v>
      </c>
      <c r="D441" s="5">
        <v>316992</v>
      </c>
      <c r="E441" s="6">
        <v>0</v>
      </c>
      <c r="F441" s="5">
        <v>0</v>
      </c>
      <c r="G441" s="19">
        <f t="shared" si="19"/>
        <v>0</v>
      </c>
      <c r="H441" s="26">
        <f t="shared" si="18"/>
        <v>183008</v>
      </c>
      <c r="I441" s="19">
        <f t="shared" si="20"/>
        <v>500000</v>
      </c>
      <c r="J441">
        <v>0</v>
      </c>
    </row>
    <row r="442" spans="1:10" x14ac:dyDescent="0.35">
      <c r="A442" s="4" t="s">
        <v>1473</v>
      </c>
      <c r="B442" s="3" t="s">
        <v>796</v>
      </c>
      <c r="C442" s="7" t="s">
        <v>32</v>
      </c>
      <c r="D442" s="5">
        <v>45392</v>
      </c>
      <c r="E442" s="6">
        <v>0</v>
      </c>
      <c r="F442" s="5">
        <v>0</v>
      </c>
      <c r="G442" s="19">
        <f t="shared" si="19"/>
        <v>0</v>
      </c>
      <c r="H442" s="26">
        <f t="shared" si="18"/>
        <v>454608</v>
      </c>
      <c r="I442" s="19">
        <f t="shared" si="20"/>
        <v>500000</v>
      </c>
      <c r="J442">
        <v>1</v>
      </c>
    </row>
    <row r="443" spans="1:10" x14ac:dyDescent="0.35">
      <c r="A443" s="4" t="s">
        <v>1474</v>
      </c>
      <c r="B443" s="3" t="s">
        <v>149</v>
      </c>
      <c r="C443" s="7" t="s">
        <v>19</v>
      </c>
      <c r="D443" s="5">
        <v>399419</v>
      </c>
      <c r="E443" s="6">
        <v>0</v>
      </c>
      <c r="F443" s="5">
        <v>0</v>
      </c>
      <c r="G443" s="19">
        <f t="shared" si="19"/>
        <v>0</v>
      </c>
      <c r="H443" s="26">
        <f t="shared" si="18"/>
        <v>100581</v>
      </c>
      <c r="I443" s="19">
        <f t="shared" si="20"/>
        <v>500000</v>
      </c>
      <c r="J443">
        <v>0</v>
      </c>
    </row>
    <row r="444" spans="1:10" x14ac:dyDescent="0.35">
      <c r="A444" s="4" t="s">
        <v>1475</v>
      </c>
      <c r="B444" s="3" t="s">
        <v>916</v>
      </c>
      <c r="C444" s="7" t="s">
        <v>12</v>
      </c>
      <c r="D444" s="5">
        <v>23030</v>
      </c>
      <c r="E444" s="6">
        <v>0</v>
      </c>
      <c r="F444" s="5">
        <v>0</v>
      </c>
      <c r="G444" s="19">
        <f t="shared" si="19"/>
        <v>0</v>
      </c>
      <c r="H444" s="26">
        <f t="shared" si="18"/>
        <v>476970</v>
      </c>
      <c r="I444" s="19">
        <f t="shared" si="20"/>
        <v>500000</v>
      </c>
      <c r="J444">
        <v>1</v>
      </c>
    </row>
    <row r="445" spans="1:10" x14ac:dyDescent="0.35">
      <c r="A445" s="4" t="s">
        <v>1476</v>
      </c>
      <c r="B445" s="3" t="s">
        <v>684</v>
      </c>
      <c r="C445" s="7" t="s">
        <v>29</v>
      </c>
      <c r="D445" s="5">
        <v>74012</v>
      </c>
      <c r="E445" s="6">
        <v>0</v>
      </c>
      <c r="F445" s="5">
        <v>0</v>
      </c>
      <c r="G445" s="19">
        <f t="shared" si="19"/>
        <v>0</v>
      </c>
      <c r="H445" s="26">
        <f t="shared" si="18"/>
        <v>425988</v>
      </c>
      <c r="I445" s="19">
        <f t="shared" si="20"/>
        <v>500000</v>
      </c>
      <c r="J445">
        <v>1</v>
      </c>
    </row>
    <row r="446" spans="1:10" x14ac:dyDescent="0.35">
      <c r="A446" s="4" t="s">
        <v>1477</v>
      </c>
      <c r="B446" s="3" t="s">
        <v>920</v>
      </c>
      <c r="C446" s="7" t="s">
        <v>33</v>
      </c>
      <c r="D446" s="5">
        <v>22405</v>
      </c>
      <c r="E446" s="6">
        <v>0</v>
      </c>
      <c r="F446" s="5">
        <v>0</v>
      </c>
      <c r="G446" s="19">
        <f t="shared" si="19"/>
        <v>0</v>
      </c>
      <c r="H446" s="26">
        <f t="shared" si="18"/>
        <v>477595</v>
      </c>
      <c r="I446" s="19">
        <f t="shared" si="20"/>
        <v>500000</v>
      </c>
      <c r="J446">
        <v>1</v>
      </c>
    </row>
    <row r="447" spans="1:10" x14ac:dyDescent="0.35">
      <c r="A447" s="4" t="s">
        <v>1478</v>
      </c>
      <c r="B447" s="3" t="s">
        <v>172</v>
      </c>
      <c r="C447" s="7" t="s">
        <v>33</v>
      </c>
      <c r="D447" s="5">
        <v>382008</v>
      </c>
      <c r="E447" s="6">
        <v>0</v>
      </c>
      <c r="F447" s="5">
        <v>0</v>
      </c>
      <c r="G447" s="19">
        <f t="shared" si="19"/>
        <v>0</v>
      </c>
      <c r="H447" s="26">
        <f t="shared" si="18"/>
        <v>117992</v>
      </c>
      <c r="I447" s="19">
        <f t="shared" si="20"/>
        <v>500000</v>
      </c>
      <c r="J447">
        <v>0</v>
      </c>
    </row>
    <row r="448" spans="1:10" x14ac:dyDescent="0.35">
      <c r="A448" s="4" t="s">
        <v>1479</v>
      </c>
      <c r="B448" s="3" t="s">
        <v>191</v>
      </c>
      <c r="C448" s="7" t="s">
        <v>36</v>
      </c>
      <c r="D448" s="5">
        <v>346953</v>
      </c>
      <c r="E448" s="6">
        <v>16696</v>
      </c>
      <c r="F448" s="5">
        <v>194</v>
      </c>
      <c r="G448" s="19">
        <f t="shared" si="19"/>
        <v>16890</v>
      </c>
      <c r="H448" s="26">
        <f t="shared" si="18"/>
        <v>136157</v>
      </c>
      <c r="I448" s="19">
        <f t="shared" si="20"/>
        <v>500000</v>
      </c>
      <c r="J448">
        <v>1</v>
      </c>
    </row>
    <row r="449" spans="1:10" x14ac:dyDescent="0.35">
      <c r="A449" s="4" t="s">
        <v>1480</v>
      </c>
      <c r="B449" s="3" t="s">
        <v>596</v>
      </c>
      <c r="C449" s="7" t="s">
        <v>24</v>
      </c>
      <c r="D449" s="5">
        <v>110102</v>
      </c>
      <c r="E449" s="6">
        <v>0</v>
      </c>
      <c r="F449" s="5">
        <v>0</v>
      </c>
      <c r="G449" s="19">
        <f t="shared" si="19"/>
        <v>0</v>
      </c>
      <c r="H449" s="26">
        <f t="shared" si="18"/>
        <v>389898</v>
      </c>
      <c r="I449" s="19">
        <f t="shared" si="20"/>
        <v>500000</v>
      </c>
      <c r="J449">
        <v>0</v>
      </c>
    </row>
    <row r="450" spans="1:10" x14ac:dyDescent="0.35">
      <c r="A450" s="4" t="s">
        <v>1481</v>
      </c>
      <c r="B450" s="3" t="s">
        <v>644</v>
      </c>
      <c r="C450" s="7" t="s">
        <v>36</v>
      </c>
      <c r="D450" s="5">
        <v>89648</v>
      </c>
      <c r="E450" s="6">
        <v>0</v>
      </c>
      <c r="F450" s="5">
        <v>0</v>
      </c>
      <c r="G450" s="19">
        <f t="shared" si="19"/>
        <v>0</v>
      </c>
      <c r="H450" s="26">
        <f t="shared" si="18"/>
        <v>410352</v>
      </c>
      <c r="I450" s="19">
        <f t="shared" si="20"/>
        <v>500000</v>
      </c>
      <c r="J450">
        <v>1</v>
      </c>
    </row>
    <row r="451" spans="1:10" x14ac:dyDescent="0.35">
      <c r="A451" s="4" t="s">
        <v>1482</v>
      </c>
      <c r="B451" s="3" t="s">
        <v>115</v>
      </c>
      <c r="C451" s="7" t="s">
        <v>106</v>
      </c>
      <c r="D451" s="5">
        <v>408145</v>
      </c>
      <c r="E451" s="6">
        <v>20563</v>
      </c>
      <c r="F451" s="5">
        <v>243</v>
      </c>
      <c r="G451" s="19">
        <f t="shared" si="19"/>
        <v>20806</v>
      </c>
      <c r="H451" s="26">
        <f t="shared" ref="H451:H514" si="21">500000-(D451+G451)</f>
        <v>71049</v>
      </c>
      <c r="I451" s="19">
        <f t="shared" si="20"/>
        <v>500000</v>
      </c>
      <c r="J451">
        <v>0</v>
      </c>
    </row>
    <row r="452" spans="1:10" x14ac:dyDescent="0.35">
      <c r="A452" s="4" t="s">
        <v>1483</v>
      </c>
      <c r="B452" s="3" t="s">
        <v>852</v>
      </c>
      <c r="C452" s="7" t="s">
        <v>24</v>
      </c>
      <c r="D452" s="5">
        <v>37149</v>
      </c>
      <c r="E452" s="6">
        <v>0</v>
      </c>
      <c r="F452" s="5">
        <v>0</v>
      </c>
      <c r="G452" s="19">
        <f t="shared" ref="G452:G515" si="22">SUM(E452:F452)</f>
        <v>0</v>
      </c>
      <c r="H452" s="26">
        <f t="shared" si="21"/>
        <v>462851</v>
      </c>
      <c r="I452" s="19">
        <f t="shared" ref="I452:I515" si="23">SUM(D452,G452,H452)</f>
        <v>500000</v>
      </c>
      <c r="J452">
        <v>1</v>
      </c>
    </row>
    <row r="453" spans="1:10" x14ac:dyDescent="0.35">
      <c r="A453" s="4" t="s">
        <v>1484</v>
      </c>
      <c r="B453" s="3" t="s">
        <v>459</v>
      </c>
      <c r="C453" s="7" t="s">
        <v>197</v>
      </c>
      <c r="D453" s="5">
        <v>162446</v>
      </c>
      <c r="E453" s="6">
        <v>7914</v>
      </c>
      <c r="F453" s="5">
        <v>92</v>
      </c>
      <c r="G453" s="19">
        <f t="shared" si="22"/>
        <v>8006</v>
      </c>
      <c r="H453" s="26">
        <f t="shared" si="21"/>
        <v>329548</v>
      </c>
      <c r="I453" s="19">
        <f t="shared" si="23"/>
        <v>500000</v>
      </c>
      <c r="J453">
        <v>0</v>
      </c>
    </row>
    <row r="454" spans="1:10" x14ac:dyDescent="0.35">
      <c r="A454" s="4" t="s">
        <v>1485</v>
      </c>
      <c r="B454" s="3" t="s">
        <v>163</v>
      </c>
      <c r="C454" s="7" t="s">
        <v>25</v>
      </c>
      <c r="D454" s="5">
        <v>369841</v>
      </c>
      <c r="E454" s="6">
        <v>18436</v>
      </c>
      <c r="F454" s="5">
        <v>218</v>
      </c>
      <c r="G454" s="19">
        <f t="shared" si="22"/>
        <v>18654</v>
      </c>
      <c r="H454" s="26">
        <f t="shared" si="21"/>
        <v>111505</v>
      </c>
      <c r="I454" s="19">
        <f t="shared" si="23"/>
        <v>500000</v>
      </c>
      <c r="J454">
        <v>0</v>
      </c>
    </row>
    <row r="455" spans="1:10" x14ac:dyDescent="0.35">
      <c r="A455" s="4" t="s">
        <v>1486</v>
      </c>
      <c r="B455" s="3" t="s">
        <v>402</v>
      </c>
      <c r="C455" s="7" t="s">
        <v>25</v>
      </c>
      <c r="D455" s="5">
        <v>204954</v>
      </c>
      <c r="E455" s="6">
        <v>0</v>
      </c>
      <c r="F455" s="5">
        <v>0</v>
      </c>
      <c r="G455" s="19">
        <f t="shared" si="22"/>
        <v>0</v>
      </c>
      <c r="H455" s="26">
        <f t="shared" si="21"/>
        <v>295046</v>
      </c>
      <c r="I455" s="19">
        <f t="shared" si="23"/>
        <v>500000</v>
      </c>
      <c r="J455">
        <v>0</v>
      </c>
    </row>
    <row r="456" spans="1:10" x14ac:dyDescent="0.35">
      <c r="A456" s="4" t="s">
        <v>1487</v>
      </c>
      <c r="B456" s="3" t="s">
        <v>110</v>
      </c>
      <c r="C456" s="7" t="s">
        <v>36</v>
      </c>
      <c r="D456" s="5">
        <v>441481</v>
      </c>
      <c r="E456" s="6">
        <v>0</v>
      </c>
      <c r="F456" s="5">
        <v>0</v>
      </c>
      <c r="G456" s="19">
        <f t="shared" si="22"/>
        <v>0</v>
      </c>
      <c r="H456" s="26">
        <f t="shared" si="21"/>
        <v>58519</v>
      </c>
      <c r="I456" s="19">
        <f t="shared" si="23"/>
        <v>500000</v>
      </c>
      <c r="J456">
        <v>0</v>
      </c>
    </row>
    <row r="457" spans="1:10" x14ac:dyDescent="0.35">
      <c r="A457" s="4" t="s">
        <v>1488</v>
      </c>
      <c r="B457" s="3" t="s">
        <v>1015</v>
      </c>
      <c r="C457" s="7" t="s">
        <v>6</v>
      </c>
      <c r="D457" s="5">
        <v>5620</v>
      </c>
      <c r="E457" s="6">
        <v>0</v>
      </c>
      <c r="F457" s="5">
        <v>0</v>
      </c>
      <c r="G457" s="19">
        <f t="shared" si="22"/>
        <v>0</v>
      </c>
      <c r="H457" s="26">
        <f t="shared" si="21"/>
        <v>494380</v>
      </c>
      <c r="I457" s="19">
        <f t="shared" si="23"/>
        <v>500000</v>
      </c>
      <c r="J457">
        <v>1</v>
      </c>
    </row>
    <row r="458" spans="1:10" x14ac:dyDescent="0.35">
      <c r="A458" s="4" t="s">
        <v>1489</v>
      </c>
      <c r="B458" s="3" t="s">
        <v>138</v>
      </c>
      <c r="C458" s="7" t="s">
        <v>45</v>
      </c>
      <c r="D458" s="5">
        <v>410308</v>
      </c>
      <c r="E458" s="6">
        <v>0</v>
      </c>
      <c r="F458" s="5">
        <v>0</v>
      </c>
      <c r="G458" s="19">
        <f t="shared" si="22"/>
        <v>0</v>
      </c>
      <c r="H458" s="26">
        <f t="shared" si="21"/>
        <v>89692</v>
      </c>
      <c r="I458" s="19">
        <f t="shared" si="23"/>
        <v>500000</v>
      </c>
      <c r="J458">
        <v>0</v>
      </c>
    </row>
    <row r="459" spans="1:10" x14ac:dyDescent="0.35">
      <c r="A459" s="4" t="s">
        <v>1490</v>
      </c>
      <c r="B459" s="3" t="s">
        <v>784</v>
      </c>
      <c r="C459" s="7" t="s">
        <v>13</v>
      </c>
      <c r="D459" s="5">
        <v>49412</v>
      </c>
      <c r="E459" s="6">
        <v>0</v>
      </c>
      <c r="F459" s="5">
        <v>0</v>
      </c>
      <c r="G459" s="19">
        <f t="shared" si="22"/>
        <v>0</v>
      </c>
      <c r="H459" s="26">
        <f t="shared" si="21"/>
        <v>450588</v>
      </c>
      <c r="I459" s="19">
        <f t="shared" si="23"/>
        <v>500000</v>
      </c>
      <c r="J459">
        <v>1</v>
      </c>
    </row>
    <row r="460" spans="1:10" x14ac:dyDescent="0.35">
      <c r="A460" s="4" t="s">
        <v>1491</v>
      </c>
      <c r="B460" s="3" t="s">
        <v>533</v>
      </c>
      <c r="C460" s="7" t="s">
        <v>213</v>
      </c>
      <c r="D460" s="5">
        <v>135285</v>
      </c>
      <c r="E460" s="6">
        <v>0</v>
      </c>
      <c r="F460" s="5">
        <v>0</v>
      </c>
      <c r="G460" s="19">
        <f t="shared" si="22"/>
        <v>0</v>
      </c>
      <c r="H460" s="26">
        <f t="shared" si="21"/>
        <v>364715</v>
      </c>
      <c r="I460" s="19">
        <f t="shared" si="23"/>
        <v>500000</v>
      </c>
      <c r="J460">
        <v>0</v>
      </c>
    </row>
    <row r="461" spans="1:10" x14ac:dyDescent="0.35">
      <c r="A461" s="4" t="s">
        <v>1492</v>
      </c>
      <c r="B461" s="3" t="s">
        <v>504</v>
      </c>
      <c r="C461" s="7" t="s">
        <v>27</v>
      </c>
      <c r="D461" s="5">
        <v>145778</v>
      </c>
      <c r="E461" s="6">
        <v>0</v>
      </c>
      <c r="F461" s="5">
        <v>0</v>
      </c>
      <c r="G461" s="19">
        <f t="shared" si="22"/>
        <v>0</v>
      </c>
      <c r="H461" s="26">
        <f t="shared" si="21"/>
        <v>354222</v>
      </c>
      <c r="I461" s="19">
        <f t="shared" si="23"/>
        <v>500000</v>
      </c>
      <c r="J461">
        <v>0</v>
      </c>
    </row>
    <row r="462" spans="1:10" x14ac:dyDescent="0.35">
      <c r="A462" s="4" t="s">
        <v>1493</v>
      </c>
      <c r="B462" s="3" t="s">
        <v>383</v>
      </c>
      <c r="C462" s="7" t="s">
        <v>3</v>
      </c>
      <c r="D462" s="5">
        <v>217290</v>
      </c>
      <c r="E462" s="6">
        <v>0</v>
      </c>
      <c r="F462" s="5">
        <v>0</v>
      </c>
      <c r="G462" s="19">
        <f t="shared" si="22"/>
        <v>0</v>
      </c>
      <c r="H462" s="26">
        <f t="shared" si="21"/>
        <v>282710</v>
      </c>
      <c r="I462" s="19">
        <f t="shared" si="23"/>
        <v>500000</v>
      </c>
      <c r="J462">
        <v>0</v>
      </c>
    </row>
    <row r="463" spans="1:10" x14ac:dyDescent="0.35">
      <c r="A463" s="4" t="s">
        <v>1494</v>
      </c>
      <c r="B463" s="3" t="s">
        <v>126</v>
      </c>
      <c r="C463" s="7" t="s">
        <v>37</v>
      </c>
      <c r="D463" s="5">
        <v>395736</v>
      </c>
      <c r="E463" s="6">
        <v>25184</v>
      </c>
      <c r="F463" s="5">
        <v>514</v>
      </c>
      <c r="G463" s="19">
        <f t="shared" si="22"/>
        <v>25698</v>
      </c>
      <c r="H463" s="26">
        <f t="shared" si="21"/>
        <v>78566</v>
      </c>
      <c r="I463" s="19">
        <f t="shared" si="23"/>
        <v>500000</v>
      </c>
      <c r="J463">
        <v>0</v>
      </c>
    </row>
    <row r="464" spans="1:10" x14ac:dyDescent="0.35">
      <c r="A464" s="4" t="s">
        <v>1495</v>
      </c>
      <c r="B464" s="3" t="s">
        <v>639</v>
      </c>
      <c r="C464" s="7" t="s">
        <v>6</v>
      </c>
      <c r="D464" s="5">
        <v>91890</v>
      </c>
      <c r="E464" s="6">
        <v>0</v>
      </c>
      <c r="F464" s="5">
        <v>0</v>
      </c>
      <c r="G464" s="19">
        <f t="shared" si="22"/>
        <v>0</v>
      </c>
      <c r="H464" s="26">
        <f t="shared" si="21"/>
        <v>408110</v>
      </c>
      <c r="I464" s="19">
        <f t="shared" si="23"/>
        <v>500000</v>
      </c>
      <c r="J464">
        <v>1</v>
      </c>
    </row>
    <row r="465" spans="1:10" x14ac:dyDescent="0.35">
      <c r="A465" s="4" t="s">
        <v>1496</v>
      </c>
      <c r="B465" s="3" t="s">
        <v>593</v>
      </c>
      <c r="C465" s="7" t="s">
        <v>48</v>
      </c>
      <c r="D465" s="5">
        <v>110861</v>
      </c>
      <c r="E465" s="6">
        <v>0</v>
      </c>
      <c r="F465" s="5">
        <v>0</v>
      </c>
      <c r="G465" s="19">
        <f t="shared" si="22"/>
        <v>0</v>
      </c>
      <c r="H465" s="26">
        <f t="shared" si="21"/>
        <v>389139</v>
      </c>
      <c r="I465" s="19">
        <f t="shared" si="23"/>
        <v>500000</v>
      </c>
      <c r="J465">
        <v>0</v>
      </c>
    </row>
    <row r="466" spans="1:10" x14ac:dyDescent="0.35">
      <c r="A466" s="4" t="s">
        <v>1497</v>
      </c>
      <c r="B466" s="3" t="s">
        <v>225</v>
      </c>
      <c r="C466" s="7" t="s">
        <v>29</v>
      </c>
      <c r="D466" s="5">
        <v>328294</v>
      </c>
      <c r="E466" s="6">
        <v>0</v>
      </c>
      <c r="F466" s="5">
        <v>0</v>
      </c>
      <c r="G466" s="19">
        <f t="shared" si="22"/>
        <v>0</v>
      </c>
      <c r="H466" s="26">
        <f t="shared" si="21"/>
        <v>171706</v>
      </c>
      <c r="I466" s="19">
        <f t="shared" si="23"/>
        <v>500000</v>
      </c>
      <c r="J466">
        <v>0</v>
      </c>
    </row>
    <row r="467" spans="1:10" x14ac:dyDescent="0.35">
      <c r="A467" s="4" t="s">
        <v>1498</v>
      </c>
      <c r="B467" s="3" t="s">
        <v>226</v>
      </c>
      <c r="C467" s="7" t="s">
        <v>28</v>
      </c>
      <c r="D467" s="5">
        <v>312720</v>
      </c>
      <c r="E467" s="6">
        <v>15414</v>
      </c>
      <c r="F467" s="5">
        <v>182</v>
      </c>
      <c r="G467" s="19">
        <f t="shared" si="22"/>
        <v>15596</v>
      </c>
      <c r="H467" s="26">
        <f t="shared" si="21"/>
        <v>171684</v>
      </c>
      <c r="I467" s="19">
        <f t="shared" si="23"/>
        <v>500000</v>
      </c>
      <c r="J467">
        <v>0</v>
      </c>
    </row>
    <row r="468" spans="1:10" x14ac:dyDescent="0.35">
      <c r="A468" s="4" t="s">
        <v>1499</v>
      </c>
      <c r="B468" s="3" t="s">
        <v>869</v>
      </c>
      <c r="C468" s="7" t="s">
        <v>33</v>
      </c>
      <c r="D468" s="5">
        <v>32880</v>
      </c>
      <c r="E468" s="6">
        <v>0</v>
      </c>
      <c r="F468" s="5">
        <v>0</v>
      </c>
      <c r="G468" s="19">
        <f t="shared" si="22"/>
        <v>0</v>
      </c>
      <c r="H468" s="26">
        <f t="shared" si="21"/>
        <v>467120</v>
      </c>
      <c r="I468" s="19">
        <f t="shared" si="23"/>
        <v>500000</v>
      </c>
      <c r="J468">
        <v>1</v>
      </c>
    </row>
    <row r="469" spans="1:10" x14ac:dyDescent="0.35">
      <c r="A469" s="4" t="s">
        <v>1500</v>
      </c>
      <c r="B469" s="3" t="s">
        <v>897</v>
      </c>
      <c r="C469" s="7" t="s">
        <v>33</v>
      </c>
      <c r="D469" s="5">
        <v>26188</v>
      </c>
      <c r="E469" s="6">
        <v>0</v>
      </c>
      <c r="F469" s="5">
        <v>0</v>
      </c>
      <c r="G469" s="19">
        <f t="shared" si="22"/>
        <v>0</v>
      </c>
      <c r="H469" s="26">
        <f t="shared" si="21"/>
        <v>473812</v>
      </c>
      <c r="I469" s="19">
        <f t="shared" si="23"/>
        <v>500000</v>
      </c>
      <c r="J469">
        <v>1</v>
      </c>
    </row>
    <row r="470" spans="1:10" x14ac:dyDescent="0.35">
      <c r="A470" s="4" t="s">
        <v>1501</v>
      </c>
      <c r="B470" s="3" t="s">
        <v>640</v>
      </c>
      <c r="C470" s="7" t="s">
        <v>36</v>
      </c>
      <c r="D470" s="5">
        <v>91885</v>
      </c>
      <c r="E470" s="6">
        <v>0</v>
      </c>
      <c r="F470" s="5">
        <v>0</v>
      </c>
      <c r="G470" s="19">
        <f t="shared" si="22"/>
        <v>0</v>
      </c>
      <c r="H470" s="26">
        <f t="shared" si="21"/>
        <v>408115</v>
      </c>
      <c r="I470" s="19">
        <f t="shared" si="23"/>
        <v>500000</v>
      </c>
      <c r="J470">
        <v>1</v>
      </c>
    </row>
    <row r="471" spans="1:10" x14ac:dyDescent="0.35">
      <c r="A471" s="4" t="s">
        <v>1502</v>
      </c>
      <c r="B471" s="3" t="s">
        <v>167</v>
      </c>
      <c r="C471" s="7" t="s">
        <v>45</v>
      </c>
      <c r="D471" s="5">
        <v>386216</v>
      </c>
      <c r="E471" s="6">
        <v>0</v>
      </c>
      <c r="F471" s="5">
        <v>0</v>
      </c>
      <c r="G471" s="19">
        <f t="shared" si="22"/>
        <v>0</v>
      </c>
      <c r="H471" s="26">
        <f t="shared" si="21"/>
        <v>113784</v>
      </c>
      <c r="I471" s="19">
        <f t="shared" si="23"/>
        <v>500000</v>
      </c>
      <c r="J471">
        <v>0</v>
      </c>
    </row>
    <row r="472" spans="1:10" x14ac:dyDescent="0.35">
      <c r="A472" s="4" t="s">
        <v>1503</v>
      </c>
      <c r="B472" s="3" t="s">
        <v>840</v>
      </c>
      <c r="C472" s="7" t="s">
        <v>24</v>
      </c>
      <c r="D472" s="5">
        <v>38825</v>
      </c>
      <c r="E472" s="6">
        <v>0</v>
      </c>
      <c r="F472" s="5">
        <v>0</v>
      </c>
      <c r="G472" s="19">
        <f t="shared" si="22"/>
        <v>0</v>
      </c>
      <c r="H472" s="26">
        <f t="shared" si="21"/>
        <v>461175</v>
      </c>
      <c r="I472" s="19">
        <f t="shared" si="23"/>
        <v>500000</v>
      </c>
      <c r="J472">
        <v>1</v>
      </c>
    </row>
    <row r="473" spans="1:10" x14ac:dyDescent="0.35">
      <c r="A473" s="4" t="s">
        <v>1504</v>
      </c>
      <c r="B473" s="3" t="s">
        <v>1005</v>
      </c>
      <c r="C473" s="7" t="s">
        <v>36</v>
      </c>
      <c r="D473" s="5">
        <v>7585</v>
      </c>
      <c r="E473" s="6">
        <v>0</v>
      </c>
      <c r="F473" s="5">
        <v>0</v>
      </c>
      <c r="G473" s="19">
        <f t="shared" si="22"/>
        <v>0</v>
      </c>
      <c r="H473" s="26">
        <f t="shared" si="21"/>
        <v>492415</v>
      </c>
      <c r="I473" s="19">
        <f t="shared" si="23"/>
        <v>500000</v>
      </c>
      <c r="J473">
        <v>1</v>
      </c>
    </row>
    <row r="474" spans="1:10" x14ac:dyDescent="0.35">
      <c r="A474" s="4" t="s">
        <v>1505</v>
      </c>
      <c r="B474" s="3" t="s">
        <v>458</v>
      </c>
      <c r="C474" s="7" t="s">
        <v>10</v>
      </c>
      <c r="D474" s="5">
        <v>162346</v>
      </c>
      <c r="E474" s="6">
        <v>8019</v>
      </c>
      <c r="F474" s="5">
        <v>94</v>
      </c>
      <c r="G474" s="19">
        <f t="shared" si="22"/>
        <v>8113</v>
      </c>
      <c r="H474" s="26">
        <f t="shared" si="21"/>
        <v>329541</v>
      </c>
      <c r="I474" s="19">
        <f t="shared" si="23"/>
        <v>500000</v>
      </c>
      <c r="J474">
        <v>0</v>
      </c>
    </row>
    <row r="475" spans="1:10" x14ac:dyDescent="0.35">
      <c r="A475" s="4" t="s">
        <v>1506</v>
      </c>
      <c r="B475" s="3" t="s">
        <v>855</v>
      </c>
      <c r="C475" s="7" t="s">
        <v>10</v>
      </c>
      <c r="D475" s="5">
        <v>36663</v>
      </c>
      <c r="E475" s="6">
        <v>0</v>
      </c>
      <c r="F475" s="5">
        <v>0</v>
      </c>
      <c r="G475" s="19">
        <f t="shared" si="22"/>
        <v>0</v>
      </c>
      <c r="H475" s="26">
        <f t="shared" si="21"/>
        <v>463337</v>
      </c>
      <c r="I475" s="19">
        <f t="shared" si="23"/>
        <v>500000</v>
      </c>
      <c r="J475">
        <v>1</v>
      </c>
    </row>
    <row r="476" spans="1:10" x14ac:dyDescent="0.35">
      <c r="A476" s="4" t="s">
        <v>1507</v>
      </c>
      <c r="B476" s="3" t="s">
        <v>833</v>
      </c>
      <c r="C476" s="7" t="s">
        <v>23</v>
      </c>
      <c r="D476" s="5">
        <v>39531</v>
      </c>
      <c r="E476" s="6">
        <v>0</v>
      </c>
      <c r="F476" s="5">
        <v>0</v>
      </c>
      <c r="G476" s="19">
        <f t="shared" si="22"/>
        <v>0</v>
      </c>
      <c r="H476" s="26">
        <f t="shared" si="21"/>
        <v>460469</v>
      </c>
      <c r="I476" s="19">
        <f t="shared" si="23"/>
        <v>500000</v>
      </c>
      <c r="J476">
        <v>1</v>
      </c>
    </row>
    <row r="477" spans="1:10" x14ac:dyDescent="0.35">
      <c r="A477" s="4" t="s">
        <v>1508</v>
      </c>
      <c r="B477" s="3" t="s">
        <v>608</v>
      </c>
      <c r="C477" s="7" t="s">
        <v>30</v>
      </c>
      <c r="D477" s="5">
        <v>105541</v>
      </c>
      <c r="E477" s="6">
        <v>0</v>
      </c>
      <c r="F477" s="5">
        <v>0</v>
      </c>
      <c r="G477" s="19">
        <f t="shared" si="22"/>
        <v>0</v>
      </c>
      <c r="H477" s="26">
        <f t="shared" si="21"/>
        <v>394459</v>
      </c>
      <c r="I477" s="19">
        <f t="shared" si="23"/>
        <v>500000</v>
      </c>
      <c r="J477">
        <v>1</v>
      </c>
    </row>
    <row r="478" spans="1:10" x14ac:dyDescent="0.35">
      <c r="A478" s="4" t="s">
        <v>1509</v>
      </c>
      <c r="B478" s="3" t="s">
        <v>257</v>
      </c>
      <c r="C478" s="7" t="s">
        <v>16</v>
      </c>
      <c r="D478" s="5">
        <v>302793</v>
      </c>
      <c r="E478" s="6">
        <v>0</v>
      </c>
      <c r="F478" s="5">
        <v>0</v>
      </c>
      <c r="G478" s="19">
        <f t="shared" si="22"/>
        <v>0</v>
      </c>
      <c r="H478" s="26">
        <f t="shared" si="21"/>
        <v>197207</v>
      </c>
      <c r="I478" s="19">
        <f t="shared" si="23"/>
        <v>500000</v>
      </c>
      <c r="J478">
        <v>0</v>
      </c>
    </row>
    <row r="479" spans="1:10" x14ac:dyDescent="0.35">
      <c r="A479" s="4" t="s">
        <v>1510</v>
      </c>
      <c r="B479" s="3" t="s">
        <v>143</v>
      </c>
      <c r="C479" s="7" t="s">
        <v>36</v>
      </c>
      <c r="D479" s="5">
        <v>403827</v>
      </c>
      <c r="E479" s="6">
        <v>0</v>
      </c>
      <c r="F479" s="5">
        <v>0</v>
      </c>
      <c r="G479" s="19">
        <f t="shared" si="22"/>
        <v>0</v>
      </c>
      <c r="H479" s="26">
        <f t="shared" si="21"/>
        <v>96173</v>
      </c>
      <c r="I479" s="19">
        <f t="shared" si="23"/>
        <v>500000</v>
      </c>
      <c r="J479">
        <v>0</v>
      </c>
    </row>
    <row r="480" spans="1:10" x14ac:dyDescent="0.35">
      <c r="A480" s="4" t="s">
        <v>1511</v>
      </c>
      <c r="B480" s="3" t="s">
        <v>410</v>
      </c>
      <c r="C480" s="7" t="s">
        <v>19</v>
      </c>
      <c r="D480" s="5">
        <v>198978</v>
      </c>
      <c r="E480" s="6">
        <v>0</v>
      </c>
      <c r="F480" s="5">
        <v>0</v>
      </c>
      <c r="G480" s="19">
        <f t="shared" si="22"/>
        <v>0</v>
      </c>
      <c r="H480" s="26">
        <f t="shared" si="21"/>
        <v>301022</v>
      </c>
      <c r="I480" s="19">
        <f t="shared" si="23"/>
        <v>500000</v>
      </c>
      <c r="J480">
        <v>0</v>
      </c>
    </row>
    <row r="481" spans="1:10" x14ac:dyDescent="0.35">
      <c r="A481" s="4" t="s">
        <v>1512</v>
      </c>
      <c r="B481" s="3" t="s">
        <v>724</v>
      </c>
      <c r="C481" s="7" t="s">
        <v>36</v>
      </c>
      <c r="D481" s="5">
        <v>60547</v>
      </c>
      <c r="E481" s="6">
        <v>2920</v>
      </c>
      <c r="F481" s="5">
        <v>34</v>
      </c>
      <c r="G481" s="19">
        <f t="shared" si="22"/>
        <v>2954</v>
      </c>
      <c r="H481" s="26">
        <f t="shared" si="21"/>
        <v>436499</v>
      </c>
      <c r="I481" s="19">
        <f t="shared" si="23"/>
        <v>500000</v>
      </c>
      <c r="J481">
        <v>1</v>
      </c>
    </row>
    <row r="482" spans="1:10" x14ac:dyDescent="0.35">
      <c r="A482" s="4" t="s">
        <v>1513</v>
      </c>
      <c r="B482" s="3" t="s">
        <v>87</v>
      </c>
      <c r="C482" s="7" t="s">
        <v>36</v>
      </c>
      <c r="D482" s="5">
        <v>459637</v>
      </c>
      <c r="E482" s="6">
        <v>0</v>
      </c>
      <c r="F482" s="5">
        <v>0</v>
      </c>
      <c r="G482" s="19">
        <f t="shared" si="22"/>
        <v>0</v>
      </c>
      <c r="H482" s="26">
        <f t="shared" si="21"/>
        <v>40363</v>
      </c>
      <c r="I482" s="19">
        <f t="shared" si="23"/>
        <v>500000</v>
      </c>
      <c r="J482">
        <v>0</v>
      </c>
    </row>
    <row r="483" spans="1:10" x14ac:dyDescent="0.35">
      <c r="A483" s="4" t="s">
        <v>1514</v>
      </c>
      <c r="B483" s="3" t="s">
        <v>715</v>
      </c>
      <c r="C483" s="7" t="s">
        <v>36</v>
      </c>
      <c r="D483" s="5">
        <v>66112</v>
      </c>
      <c r="E483" s="6">
        <v>0</v>
      </c>
      <c r="F483" s="5">
        <v>0</v>
      </c>
      <c r="G483" s="19">
        <f t="shared" si="22"/>
        <v>0</v>
      </c>
      <c r="H483" s="26">
        <f t="shared" si="21"/>
        <v>433888</v>
      </c>
      <c r="I483" s="19">
        <f t="shared" si="23"/>
        <v>500000</v>
      </c>
      <c r="J483">
        <v>1</v>
      </c>
    </row>
    <row r="484" spans="1:10" x14ac:dyDescent="0.35">
      <c r="A484" s="4" t="s">
        <v>1515</v>
      </c>
      <c r="B484" s="3" t="s">
        <v>814</v>
      </c>
      <c r="C484" s="7" t="s">
        <v>5</v>
      </c>
      <c r="D484" s="5">
        <v>41759</v>
      </c>
      <c r="E484" s="6">
        <v>0</v>
      </c>
      <c r="F484" s="5">
        <v>0</v>
      </c>
      <c r="G484" s="19">
        <f t="shared" si="22"/>
        <v>0</v>
      </c>
      <c r="H484" s="26">
        <f t="shared" si="21"/>
        <v>458241</v>
      </c>
      <c r="I484" s="19">
        <f t="shared" si="23"/>
        <v>500000</v>
      </c>
      <c r="J484">
        <v>1</v>
      </c>
    </row>
    <row r="485" spans="1:10" x14ac:dyDescent="0.35">
      <c r="A485" s="4" t="s">
        <v>1516</v>
      </c>
      <c r="B485" s="3" t="s">
        <v>848</v>
      </c>
      <c r="C485" s="7" t="s">
        <v>24</v>
      </c>
      <c r="D485" s="5">
        <v>37536</v>
      </c>
      <c r="E485" s="6">
        <v>0</v>
      </c>
      <c r="F485" s="5">
        <v>0</v>
      </c>
      <c r="G485" s="19">
        <f t="shared" si="22"/>
        <v>0</v>
      </c>
      <c r="H485" s="26">
        <f t="shared" si="21"/>
        <v>462464</v>
      </c>
      <c r="I485" s="19">
        <f t="shared" si="23"/>
        <v>500000</v>
      </c>
      <c r="J485">
        <v>1</v>
      </c>
    </row>
    <row r="486" spans="1:10" x14ac:dyDescent="0.35">
      <c r="A486" s="4" t="s">
        <v>1517</v>
      </c>
      <c r="B486" s="3" t="s">
        <v>81</v>
      </c>
      <c r="C486" s="7" t="s">
        <v>16</v>
      </c>
      <c r="D486" s="5">
        <v>466807</v>
      </c>
      <c r="E486" s="6">
        <v>0</v>
      </c>
      <c r="F486" s="5">
        <v>0</v>
      </c>
      <c r="G486" s="19">
        <f t="shared" si="22"/>
        <v>0</v>
      </c>
      <c r="H486" s="26">
        <f t="shared" si="21"/>
        <v>33193</v>
      </c>
      <c r="I486" s="19">
        <f t="shared" si="23"/>
        <v>500000</v>
      </c>
      <c r="J486">
        <v>0</v>
      </c>
    </row>
    <row r="487" spans="1:10" x14ac:dyDescent="0.35">
      <c r="A487" s="4" t="s">
        <v>1518</v>
      </c>
      <c r="B487" s="3" t="s">
        <v>193</v>
      </c>
      <c r="C487" s="7" t="s">
        <v>4</v>
      </c>
      <c r="D487" s="5">
        <v>362478</v>
      </c>
      <c r="E487" s="6">
        <v>0</v>
      </c>
      <c r="F487" s="5">
        <v>0</v>
      </c>
      <c r="G487" s="19">
        <f t="shared" si="22"/>
        <v>0</v>
      </c>
      <c r="H487" s="26">
        <f t="shared" si="21"/>
        <v>137522</v>
      </c>
      <c r="I487" s="19">
        <f t="shared" si="23"/>
        <v>500000</v>
      </c>
      <c r="J487">
        <v>0</v>
      </c>
    </row>
    <row r="488" spans="1:10" x14ac:dyDescent="0.35">
      <c r="A488" s="4" t="s">
        <v>1519</v>
      </c>
      <c r="B488" s="3" t="s">
        <v>342</v>
      </c>
      <c r="C488" s="7" t="s">
        <v>24</v>
      </c>
      <c r="D488" s="5">
        <v>244731</v>
      </c>
      <c r="E488" s="6">
        <v>0</v>
      </c>
      <c r="F488" s="5">
        <v>0</v>
      </c>
      <c r="G488" s="19">
        <f t="shared" si="22"/>
        <v>0</v>
      </c>
      <c r="H488" s="26">
        <f t="shared" si="21"/>
        <v>255269</v>
      </c>
      <c r="I488" s="19">
        <f t="shared" si="23"/>
        <v>500000</v>
      </c>
      <c r="J488">
        <v>0</v>
      </c>
    </row>
    <row r="489" spans="1:10" x14ac:dyDescent="0.35">
      <c r="A489" s="4" t="s">
        <v>1520</v>
      </c>
      <c r="B489" s="3" t="s">
        <v>99</v>
      </c>
      <c r="C489" s="7" t="s">
        <v>44</v>
      </c>
      <c r="D489" s="5">
        <v>447200</v>
      </c>
      <c r="E489" s="6">
        <v>0</v>
      </c>
      <c r="F489" s="5">
        <v>0</v>
      </c>
      <c r="G489" s="19">
        <f t="shared" si="22"/>
        <v>0</v>
      </c>
      <c r="H489" s="26">
        <f t="shared" si="21"/>
        <v>52800</v>
      </c>
      <c r="I489" s="19">
        <f t="shared" si="23"/>
        <v>500000</v>
      </c>
      <c r="J489">
        <v>0</v>
      </c>
    </row>
    <row r="490" spans="1:10" x14ac:dyDescent="0.35">
      <c r="A490" s="4" t="s">
        <v>1521</v>
      </c>
      <c r="B490" s="3" t="s">
        <v>352</v>
      </c>
      <c r="C490" s="7" t="s">
        <v>44</v>
      </c>
      <c r="D490" s="5">
        <v>238067</v>
      </c>
      <c r="E490" s="6">
        <v>0</v>
      </c>
      <c r="F490" s="5">
        <v>0</v>
      </c>
      <c r="G490" s="19">
        <f t="shared" si="22"/>
        <v>0</v>
      </c>
      <c r="H490" s="26">
        <f t="shared" si="21"/>
        <v>261933</v>
      </c>
      <c r="I490" s="19">
        <f t="shared" si="23"/>
        <v>500000</v>
      </c>
      <c r="J490">
        <v>0</v>
      </c>
    </row>
    <row r="491" spans="1:10" x14ac:dyDescent="0.35">
      <c r="A491" s="4" t="s">
        <v>1522</v>
      </c>
      <c r="B491" s="3" t="s">
        <v>802</v>
      </c>
      <c r="C491" s="7" t="s">
        <v>44</v>
      </c>
      <c r="D491" s="5">
        <v>43937</v>
      </c>
      <c r="E491" s="6">
        <v>0</v>
      </c>
      <c r="F491" s="5">
        <v>0</v>
      </c>
      <c r="G491" s="19">
        <f t="shared" si="22"/>
        <v>0</v>
      </c>
      <c r="H491" s="26">
        <f t="shared" si="21"/>
        <v>456063</v>
      </c>
      <c r="I491" s="19">
        <f t="shared" si="23"/>
        <v>500000</v>
      </c>
      <c r="J491">
        <v>1</v>
      </c>
    </row>
    <row r="492" spans="1:10" x14ac:dyDescent="0.35">
      <c r="A492" s="4" t="s">
        <v>1523</v>
      </c>
      <c r="B492" s="3" t="s">
        <v>376</v>
      </c>
      <c r="C492" s="7" t="s">
        <v>44</v>
      </c>
      <c r="D492" s="5">
        <v>221124</v>
      </c>
      <c r="E492" s="6">
        <v>0</v>
      </c>
      <c r="F492" s="5">
        <v>0</v>
      </c>
      <c r="G492" s="19">
        <f t="shared" si="22"/>
        <v>0</v>
      </c>
      <c r="H492" s="26">
        <f t="shared" si="21"/>
        <v>278876</v>
      </c>
      <c r="I492" s="19">
        <f t="shared" si="23"/>
        <v>500000</v>
      </c>
      <c r="J492">
        <v>0</v>
      </c>
    </row>
    <row r="493" spans="1:10" x14ac:dyDescent="0.35">
      <c r="A493" s="4" t="s">
        <v>1524</v>
      </c>
      <c r="B493" s="3" t="s">
        <v>1000</v>
      </c>
      <c r="C493" s="7" t="s">
        <v>37</v>
      </c>
      <c r="D493" s="5">
        <v>9117</v>
      </c>
      <c r="E493" s="6">
        <v>0</v>
      </c>
      <c r="F493" s="5">
        <v>0</v>
      </c>
      <c r="G493" s="19">
        <f t="shared" si="22"/>
        <v>0</v>
      </c>
      <c r="H493" s="26">
        <f t="shared" si="21"/>
        <v>490883</v>
      </c>
      <c r="I493" s="19">
        <f t="shared" si="23"/>
        <v>500000</v>
      </c>
      <c r="J493">
        <v>1</v>
      </c>
    </row>
    <row r="494" spans="1:10" x14ac:dyDescent="0.35">
      <c r="A494" s="4" t="s">
        <v>1525</v>
      </c>
      <c r="B494" s="3" t="s">
        <v>325</v>
      </c>
      <c r="C494" s="7" t="s">
        <v>16</v>
      </c>
      <c r="D494" s="5">
        <v>253644</v>
      </c>
      <c r="E494" s="6">
        <v>0</v>
      </c>
      <c r="F494" s="5">
        <v>0</v>
      </c>
      <c r="G494" s="19">
        <f t="shared" si="22"/>
        <v>0</v>
      </c>
      <c r="H494" s="26">
        <f t="shared" si="21"/>
        <v>246356</v>
      </c>
      <c r="I494" s="19">
        <f t="shared" si="23"/>
        <v>500000</v>
      </c>
      <c r="J494">
        <v>1</v>
      </c>
    </row>
    <row r="495" spans="1:10" x14ac:dyDescent="0.35">
      <c r="A495" s="4" t="s">
        <v>1526</v>
      </c>
      <c r="B495" s="3" t="s">
        <v>324</v>
      </c>
      <c r="C495" s="7" t="s">
        <v>3</v>
      </c>
      <c r="D495" s="5">
        <v>242130</v>
      </c>
      <c r="E495" s="6">
        <v>11691</v>
      </c>
      <c r="F495" s="5">
        <v>136</v>
      </c>
      <c r="G495" s="19">
        <f t="shared" si="22"/>
        <v>11827</v>
      </c>
      <c r="H495" s="26">
        <f t="shared" si="21"/>
        <v>246043</v>
      </c>
      <c r="I495" s="19">
        <f t="shared" si="23"/>
        <v>500000</v>
      </c>
      <c r="J495">
        <v>0</v>
      </c>
    </row>
    <row r="496" spans="1:10" x14ac:dyDescent="0.35">
      <c r="A496" s="4" t="s">
        <v>1527</v>
      </c>
      <c r="B496" s="3" t="s">
        <v>534</v>
      </c>
      <c r="C496" s="7" t="s">
        <v>16</v>
      </c>
      <c r="D496" s="5">
        <v>135205</v>
      </c>
      <c r="E496" s="6">
        <v>0</v>
      </c>
      <c r="F496" s="5">
        <v>0</v>
      </c>
      <c r="G496" s="19">
        <f t="shared" si="22"/>
        <v>0</v>
      </c>
      <c r="H496" s="26">
        <f t="shared" si="21"/>
        <v>364795</v>
      </c>
      <c r="I496" s="19">
        <f t="shared" si="23"/>
        <v>500000</v>
      </c>
      <c r="J496">
        <v>1</v>
      </c>
    </row>
    <row r="497" spans="1:10" x14ac:dyDescent="0.35">
      <c r="A497" s="4" t="s">
        <v>1528</v>
      </c>
      <c r="B497" s="3" t="s">
        <v>755</v>
      </c>
      <c r="C497" s="7" t="s">
        <v>10</v>
      </c>
      <c r="D497" s="5">
        <v>56794</v>
      </c>
      <c r="E497" s="6">
        <v>0</v>
      </c>
      <c r="F497" s="5">
        <v>0</v>
      </c>
      <c r="G497" s="19">
        <f t="shared" si="22"/>
        <v>0</v>
      </c>
      <c r="H497" s="26">
        <f t="shared" si="21"/>
        <v>443206</v>
      </c>
      <c r="I497" s="19">
        <f t="shared" si="23"/>
        <v>500000</v>
      </c>
      <c r="J497">
        <v>1</v>
      </c>
    </row>
    <row r="498" spans="1:10" x14ac:dyDescent="0.35">
      <c r="A498" s="4" t="s">
        <v>1529</v>
      </c>
      <c r="B498" s="3" t="s">
        <v>194</v>
      </c>
      <c r="C498" s="7" t="s">
        <v>24</v>
      </c>
      <c r="D498" s="5">
        <v>362414</v>
      </c>
      <c r="E498" s="6">
        <v>0</v>
      </c>
      <c r="F498" s="5">
        <v>0</v>
      </c>
      <c r="G498" s="19">
        <f t="shared" si="22"/>
        <v>0</v>
      </c>
      <c r="H498" s="26">
        <f t="shared" si="21"/>
        <v>137586</v>
      </c>
      <c r="I498" s="19">
        <f t="shared" si="23"/>
        <v>500000</v>
      </c>
      <c r="J498">
        <v>0</v>
      </c>
    </row>
    <row r="499" spans="1:10" x14ac:dyDescent="0.35">
      <c r="A499" s="4" t="s">
        <v>1530</v>
      </c>
      <c r="B499" s="3" t="s">
        <v>839</v>
      </c>
      <c r="C499" s="7" t="s">
        <v>8</v>
      </c>
      <c r="D499" s="5">
        <v>38911</v>
      </c>
      <c r="E499" s="6">
        <v>0</v>
      </c>
      <c r="F499" s="5">
        <v>0</v>
      </c>
      <c r="G499" s="19">
        <f t="shared" si="22"/>
        <v>0</v>
      </c>
      <c r="H499" s="26">
        <f t="shared" si="21"/>
        <v>461089</v>
      </c>
      <c r="I499" s="19">
        <f t="shared" si="23"/>
        <v>500000</v>
      </c>
      <c r="J499">
        <v>1</v>
      </c>
    </row>
    <row r="500" spans="1:10" x14ac:dyDescent="0.35">
      <c r="A500" s="4" t="s">
        <v>1531</v>
      </c>
      <c r="B500" s="3" t="s">
        <v>903</v>
      </c>
      <c r="C500" s="7" t="s">
        <v>10</v>
      </c>
      <c r="D500" s="5">
        <v>24705</v>
      </c>
      <c r="E500" s="6">
        <v>0</v>
      </c>
      <c r="F500" s="5">
        <v>0</v>
      </c>
      <c r="G500" s="19">
        <f t="shared" si="22"/>
        <v>0</v>
      </c>
      <c r="H500" s="26">
        <f t="shared" si="21"/>
        <v>475295</v>
      </c>
      <c r="I500" s="19">
        <f t="shared" si="23"/>
        <v>500000</v>
      </c>
      <c r="J500">
        <v>1</v>
      </c>
    </row>
    <row r="501" spans="1:10" x14ac:dyDescent="0.35">
      <c r="A501" s="4" t="s">
        <v>1532</v>
      </c>
      <c r="B501" s="3" t="s">
        <v>80</v>
      </c>
      <c r="C501" s="7" t="s">
        <v>26</v>
      </c>
      <c r="D501" s="5">
        <v>466997</v>
      </c>
      <c r="E501" s="6">
        <v>0</v>
      </c>
      <c r="F501" s="5">
        <v>0</v>
      </c>
      <c r="G501" s="19">
        <f t="shared" si="22"/>
        <v>0</v>
      </c>
      <c r="H501" s="26">
        <f t="shared" si="21"/>
        <v>33003</v>
      </c>
      <c r="I501" s="19">
        <f t="shared" si="23"/>
        <v>500000</v>
      </c>
      <c r="J501">
        <v>0</v>
      </c>
    </row>
    <row r="502" spans="1:10" x14ac:dyDescent="0.35">
      <c r="A502" s="4" t="s">
        <v>1533</v>
      </c>
      <c r="B502" s="3" t="s">
        <v>571</v>
      </c>
      <c r="C502" s="7" t="s">
        <v>23</v>
      </c>
      <c r="D502" s="5">
        <v>117767</v>
      </c>
      <c r="E502" s="6">
        <v>0</v>
      </c>
      <c r="F502" s="5">
        <v>0</v>
      </c>
      <c r="G502" s="19">
        <f t="shared" si="22"/>
        <v>0</v>
      </c>
      <c r="H502" s="26">
        <f t="shared" si="21"/>
        <v>382233</v>
      </c>
      <c r="I502" s="19">
        <f t="shared" si="23"/>
        <v>500000</v>
      </c>
      <c r="J502">
        <v>1</v>
      </c>
    </row>
    <row r="503" spans="1:10" x14ac:dyDescent="0.35">
      <c r="A503" s="4" t="s">
        <v>1534</v>
      </c>
      <c r="B503" s="3" t="s">
        <v>337</v>
      </c>
      <c r="C503" s="7" t="s">
        <v>31</v>
      </c>
      <c r="D503" s="5">
        <v>246778</v>
      </c>
      <c r="E503" s="6">
        <v>0</v>
      </c>
      <c r="F503" s="5">
        <v>0</v>
      </c>
      <c r="G503" s="19">
        <f t="shared" si="22"/>
        <v>0</v>
      </c>
      <c r="H503" s="26">
        <f t="shared" si="21"/>
        <v>253222</v>
      </c>
      <c r="I503" s="19">
        <f t="shared" si="23"/>
        <v>500000</v>
      </c>
      <c r="J503">
        <v>0</v>
      </c>
    </row>
    <row r="504" spans="1:10" x14ac:dyDescent="0.35">
      <c r="A504" s="4" t="s">
        <v>1535</v>
      </c>
      <c r="B504" s="3" t="s">
        <v>826</v>
      </c>
      <c r="C504" s="7" t="s">
        <v>30</v>
      </c>
      <c r="D504" s="5">
        <v>40808</v>
      </c>
      <c r="E504" s="6">
        <v>0</v>
      </c>
      <c r="F504" s="5">
        <v>0</v>
      </c>
      <c r="G504" s="19">
        <f t="shared" si="22"/>
        <v>0</v>
      </c>
      <c r="H504" s="26">
        <f t="shared" si="21"/>
        <v>459192</v>
      </c>
      <c r="I504" s="19">
        <f t="shared" si="23"/>
        <v>500000</v>
      </c>
      <c r="J504">
        <v>1</v>
      </c>
    </row>
    <row r="505" spans="1:10" x14ac:dyDescent="0.35">
      <c r="A505" s="4" t="s">
        <v>1536</v>
      </c>
      <c r="B505" s="3" t="s">
        <v>742</v>
      </c>
      <c r="C505" s="7" t="s">
        <v>30</v>
      </c>
      <c r="D505" s="5">
        <v>59512</v>
      </c>
      <c r="E505" s="6">
        <v>0</v>
      </c>
      <c r="F505" s="5">
        <v>0</v>
      </c>
      <c r="G505" s="19">
        <f t="shared" si="22"/>
        <v>0</v>
      </c>
      <c r="H505" s="26">
        <f t="shared" si="21"/>
        <v>440488</v>
      </c>
      <c r="I505" s="19">
        <f t="shared" si="23"/>
        <v>500000</v>
      </c>
      <c r="J505">
        <v>1</v>
      </c>
    </row>
    <row r="506" spans="1:10" x14ac:dyDescent="0.35">
      <c r="A506" s="4" t="s">
        <v>1537</v>
      </c>
      <c r="B506" s="3" t="s">
        <v>491</v>
      </c>
      <c r="C506" s="7" t="s">
        <v>36</v>
      </c>
      <c r="D506" s="5">
        <v>156376</v>
      </c>
      <c r="E506" s="6">
        <v>0</v>
      </c>
      <c r="F506" s="5">
        <v>0</v>
      </c>
      <c r="G506" s="19">
        <f t="shared" si="22"/>
        <v>0</v>
      </c>
      <c r="H506" s="26">
        <f t="shared" si="21"/>
        <v>343624</v>
      </c>
      <c r="I506" s="19">
        <f t="shared" si="23"/>
        <v>500000</v>
      </c>
      <c r="J506">
        <v>0</v>
      </c>
    </row>
    <row r="507" spans="1:10" x14ac:dyDescent="0.35">
      <c r="A507" s="4" t="s">
        <v>1538</v>
      </c>
      <c r="B507" s="3" t="s">
        <v>794</v>
      </c>
      <c r="C507" s="7" t="s">
        <v>23</v>
      </c>
      <c r="D507" s="5">
        <v>45643</v>
      </c>
      <c r="E507" s="6">
        <v>0</v>
      </c>
      <c r="F507" s="5">
        <v>0</v>
      </c>
      <c r="G507" s="19">
        <f t="shared" si="22"/>
        <v>0</v>
      </c>
      <c r="H507" s="26">
        <f t="shared" si="21"/>
        <v>454357</v>
      </c>
      <c r="I507" s="19">
        <f t="shared" si="23"/>
        <v>500000</v>
      </c>
      <c r="J507">
        <v>1</v>
      </c>
    </row>
    <row r="508" spans="1:10" x14ac:dyDescent="0.35">
      <c r="A508" s="4" t="s">
        <v>1539</v>
      </c>
      <c r="B508" s="3" t="s">
        <v>388</v>
      </c>
      <c r="C508" s="7" t="s">
        <v>29</v>
      </c>
      <c r="D508" s="5">
        <v>212893</v>
      </c>
      <c r="E508" s="6">
        <v>0</v>
      </c>
      <c r="F508" s="5">
        <v>0</v>
      </c>
      <c r="G508" s="19">
        <f t="shared" si="22"/>
        <v>0</v>
      </c>
      <c r="H508" s="26">
        <f t="shared" si="21"/>
        <v>287107</v>
      </c>
      <c r="I508" s="19">
        <f t="shared" si="23"/>
        <v>500000</v>
      </c>
      <c r="J508">
        <v>0</v>
      </c>
    </row>
    <row r="509" spans="1:10" x14ac:dyDescent="0.35">
      <c r="A509" s="4" t="s">
        <v>1540</v>
      </c>
      <c r="B509" s="3" t="s">
        <v>738</v>
      </c>
      <c r="C509" s="7" t="s">
        <v>40</v>
      </c>
      <c r="D509" s="5">
        <v>60651</v>
      </c>
      <c r="E509" s="6">
        <v>0</v>
      </c>
      <c r="F509" s="5">
        <v>0</v>
      </c>
      <c r="G509" s="19">
        <f t="shared" si="22"/>
        <v>0</v>
      </c>
      <c r="H509" s="26">
        <f t="shared" si="21"/>
        <v>439349</v>
      </c>
      <c r="I509" s="19">
        <f t="shared" si="23"/>
        <v>500000</v>
      </c>
      <c r="J509">
        <v>1</v>
      </c>
    </row>
    <row r="510" spans="1:10" x14ac:dyDescent="0.35">
      <c r="A510" s="4" t="s">
        <v>1541</v>
      </c>
      <c r="B510" s="3" t="s">
        <v>632</v>
      </c>
      <c r="C510" s="7" t="s">
        <v>30</v>
      </c>
      <c r="D510" s="5">
        <v>93681</v>
      </c>
      <c r="E510" s="6">
        <v>0</v>
      </c>
      <c r="F510" s="5">
        <v>0</v>
      </c>
      <c r="G510" s="19">
        <f t="shared" si="22"/>
        <v>0</v>
      </c>
      <c r="H510" s="26">
        <f t="shared" si="21"/>
        <v>406319</v>
      </c>
      <c r="I510" s="19">
        <f t="shared" si="23"/>
        <v>500000</v>
      </c>
      <c r="J510">
        <v>1</v>
      </c>
    </row>
    <row r="511" spans="1:10" x14ac:dyDescent="0.35">
      <c r="A511" s="4" t="s">
        <v>1542</v>
      </c>
      <c r="B511" s="3" t="s">
        <v>636</v>
      </c>
      <c r="C511" s="7" t="s">
        <v>36</v>
      </c>
      <c r="D511" s="5">
        <v>92085</v>
      </c>
      <c r="E511" s="6">
        <v>0</v>
      </c>
      <c r="F511" s="5">
        <v>0</v>
      </c>
      <c r="G511" s="19">
        <f t="shared" si="22"/>
        <v>0</v>
      </c>
      <c r="H511" s="26">
        <f t="shared" si="21"/>
        <v>407915</v>
      </c>
      <c r="I511" s="19">
        <f t="shared" si="23"/>
        <v>500000</v>
      </c>
      <c r="J511">
        <v>1</v>
      </c>
    </row>
    <row r="512" spans="1:10" x14ac:dyDescent="0.35">
      <c r="A512" s="4" t="s">
        <v>1543</v>
      </c>
      <c r="B512" s="3" t="s">
        <v>874</v>
      </c>
      <c r="C512" s="7" t="s">
        <v>48</v>
      </c>
      <c r="D512" s="5">
        <v>32693</v>
      </c>
      <c r="E512" s="6">
        <v>0</v>
      </c>
      <c r="F512" s="5">
        <v>0</v>
      </c>
      <c r="G512" s="19">
        <f t="shared" si="22"/>
        <v>0</v>
      </c>
      <c r="H512" s="26">
        <f t="shared" si="21"/>
        <v>467307</v>
      </c>
      <c r="I512" s="19">
        <f t="shared" si="23"/>
        <v>500000</v>
      </c>
      <c r="J512">
        <v>1</v>
      </c>
    </row>
    <row r="513" spans="1:10" x14ac:dyDescent="0.35">
      <c r="A513" s="4" t="s">
        <v>1544</v>
      </c>
      <c r="B513" s="3" t="s">
        <v>838</v>
      </c>
      <c r="C513" s="7" t="s">
        <v>39</v>
      </c>
      <c r="D513" s="5">
        <v>36831</v>
      </c>
      <c r="E513" s="6">
        <v>2191</v>
      </c>
      <c r="F513" s="5">
        <v>20</v>
      </c>
      <c r="G513" s="19">
        <f t="shared" si="22"/>
        <v>2211</v>
      </c>
      <c r="H513" s="26">
        <f t="shared" si="21"/>
        <v>460958</v>
      </c>
      <c r="I513" s="19">
        <f t="shared" si="23"/>
        <v>500000</v>
      </c>
      <c r="J513">
        <v>1</v>
      </c>
    </row>
    <row r="514" spans="1:10" x14ac:dyDescent="0.35">
      <c r="A514" s="4" t="s">
        <v>1545</v>
      </c>
      <c r="B514" s="3" t="s">
        <v>628</v>
      </c>
      <c r="C514" s="7" t="s">
        <v>36</v>
      </c>
      <c r="D514" s="5">
        <v>94873</v>
      </c>
      <c r="E514" s="6">
        <v>0</v>
      </c>
      <c r="F514" s="5">
        <v>0</v>
      </c>
      <c r="G514" s="19">
        <f t="shared" si="22"/>
        <v>0</v>
      </c>
      <c r="H514" s="26">
        <f t="shared" si="21"/>
        <v>405127</v>
      </c>
      <c r="I514" s="19">
        <f t="shared" si="23"/>
        <v>500000</v>
      </c>
      <c r="J514">
        <v>1</v>
      </c>
    </row>
    <row r="515" spans="1:10" x14ac:dyDescent="0.35">
      <c r="A515" s="4" t="s">
        <v>1546</v>
      </c>
      <c r="B515" s="3" t="s">
        <v>1021</v>
      </c>
      <c r="C515" s="7" t="s">
        <v>42</v>
      </c>
      <c r="D515" s="5">
        <v>3492</v>
      </c>
      <c r="E515" s="6">
        <v>0</v>
      </c>
      <c r="F515" s="5">
        <v>0</v>
      </c>
      <c r="G515" s="19">
        <f t="shared" si="22"/>
        <v>0</v>
      </c>
      <c r="H515" s="26">
        <f t="shared" ref="H515:H578" si="24">500000-(D515+G515)</f>
        <v>496508</v>
      </c>
      <c r="I515" s="19">
        <f t="shared" si="23"/>
        <v>500000</v>
      </c>
      <c r="J515">
        <v>1</v>
      </c>
    </row>
    <row r="516" spans="1:10" x14ac:dyDescent="0.35">
      <c r="A516" s="4" t="s">
        <v>1547</v>
      </c>
      <c r="B516" s="3" t="s">
        <v>146</v>
      </c>
      <c r="C516" s="7" t="s">
        <v>3</v>
      </c>
      <c r="D516" s="5">
        <v>382976</v>
      </c>
      <c r="E516" s="6">
        <v>18823</v>
      </c>
      <c r="F516" s="5">
        <v>221</v>
      </c>
      <c r="G516" s="19">
        <f t="shared" ref="G516:G579" si="25">SUM(E516:F516)</f>
        <v>19044</v>
      </c>
      <c r="H516" s="26">
        <f t="shared" si="24"/>
        <v>97980</v>
      </c>
      <c r="I516" s="19">
        <f t="shared" ref="I516:I579" si="26">SUM(D516,G516,H516)</f>
        <v>500000</v>
      </c>
      <c r="J516">
        <v>0</v>
      </c>
    </row>
    <row r="517" spans="1:10" x14ac:dyDescent="0.35">
      <c r="A517" s="4" t="s">
        <v>1548</v>
      </c>
      <c r="B517" s="3" t="s">
        <v>158</v>
      </c>
      <c r="C517" s="7" t="s">
        <v>48</v>
      </c>
      <c r="D517" s="5">
        <v>375198</v>
      </c>
      <c r="E517" s="6">
        <v>18312</v>
      </c>
      <c r="F517" s="5">
        <v>213</v>
      </c>
      <c r="G517" s="19">
        <f t="shared" si="25"/>
        <v>18525</v>
      </c>
      <c r="H517" s="26">
        <f t="shared" si="24"/>
        <v>106277</v>
      </c>
      <c r="I517" s="19">
        <f t="shared" si="26"/>
        <v>500000</v>
      </c>
      <c r="J517">
        <v>0</v>
      </c>
    </row>
    <row r="518" spans="1:10" x14ac:dyDescent="0.35">
      <c r="A518" s="4" t="s">
        <v>1549</v>
      </c>
      <c r="B518" s="3" t="s">
        <v>84</v>
      </c>
      <c r="C518" s="7" t="s">
        <v>23</v>
      </c>
      <c r="D518" s="5">
        <v>441674</v>
      </c>
      <c r="E518" s="6">
        <v>21501</v>
      </c>
      <c r="F518" s="5">
        <v>250</v>
      </c>
      <c r="G518" s="19">
        <f t="shared" si="25"/>
        <v>21751</v>
      </c>
      <c r="H518" s="26">
        <f t="shared" si="24"/>
        <v>36575</v>
      </c>
      <c r="I518" s="19">
        <f t="shared" si="26"/>
        <v>500000</v>
      </c>
      <c r="J518">
        <v>0</v>
      </c>
    </row>
    <row r="519" spans="1:10" x14ac:dyDescent="0.35">
      <c r="A519" s="4" t="s">
        <v>1550</v>
      </c>
      <c r="B519" s="3" t="s">
        <v>284</v>
      </c>
      <c r="C519" s="7" t="s">
        <v>16</v>
      </c>
      <c r="D519" s="5">
        <v>278987</v>
      </c>
      <c r="E519" s="6">
        <v>0</v>
      </c>
      <c r="F519" s="5">
        <v>0</v>
      </c>
      <c r="G519" s="19">
        <f t="shared" si="25"/>
        <v>0</v>
      </c>
      <c r="H519" s="26">
        <f t="shared" si="24"/>
        <v>221013</v>
      </c>
      <c r="I519" s="19">
        <f t="shared" si="26"/>
        <v>500000</v>
      </c>
      <c r="J519">
        <v>0</v>
      </c>
    </row>
    <row r="520" spans="1:10" x14ac:dyDescent="0.35">
      <c r="A520" s="4" t="s">
        <v>1551</v>
      </c>
      <c r="B520" s="3" t="s">
        <v>180</v>
      </c>
      <c r="C520" s="7" t="s">
        <v>12</v>
      </c>
      <c r="D520" s="5">
        <v>147523</v>
      </c>
      <c r="E520" s="6">
        <v>225465</v>
      </c>
      <c r="F520" s="5">
        <v>0</v>
      </c>
      <c r="G520" s="19">
        <f t="shared" si="25"/>
        <v>225465</v>
      </c>
      <c r="H520" s="26">
        <f t="shared" si="24"/>
        <v>127012</v>
      </c>
      <c r="I520" s="19">
        <f t="shared" si="26"/>
        <v>500000</v>
      </c>
      <c r="J520">
        <v>0</v>
      </c>
    </row>
    <row r="521" spans="1:10" x14ac:dyDescent="0.35">
      <c r="A521" s="4" t="s">
        <v>1552</v>
      </c>
      <c r="B521" s="3" t="s">
        <v>112</v>
      </c>
      <c r="C521" s="7" t="s">
        <v>42</v>
      </c>
      <c r="D521" s="5">
        <v>411258</v>
      </c>
      <c r="E521" s="6">
        <v>26586</v>
      </c>
      <c r="F521" s="5">
        <v>253</v>
      </c>
      <c r="G521" s="19">
        <f t="shared" si="25"/>
        <v>26839</v>
      </c>
      <c r="H521" s="26">
        <f t="shared" si="24"/>
        <v>61903</v>
      </c>
      <c r="I521" s="19">
        <f t="shared" si="26"/>
        <v>500000</v>
      </c>
      <c r="J521">
        <v>0</v>
      </c>
    </row>
    <row r="522" spans="1:10" x14ac:dyDescent="0.35">
      <c r="A522" s="4" t="s">
        <v>1553</v>
      </c>
      <c r="B522" s="3" t="s">
        <v>708</v>
      </c>
      <c r="C522" s="7" t="s">
        <v>40</v>
      </c>
      <c r="D522" s="5">
        <v>68148</v>
      </c>
      <c r="E522" s="6">
        <v>0</v>
      </c>
      <c r="F522" s="5">
        <v>0</v>
      </c>
      <c r="G522" s="19">
        <f t="shared" si="25"/>
        <v>0</v>
      </c>
      <c r="H522" s="26">
        <f t="shared" si="24"/>
        <v>431852</v>
      </c>
      <c r="I522" s="19">
        <f t="shared" si="26"/>
        <v>500000</v>
      </c>
      <c r="J522">
        <v>1</v>
      </c>
    </row>
    <row r="523" spans="1:10" x14ac:dyDescent="0.35">
      <c r="A523" s="4" t="s">
        <v>1554</v>
      </c>
      <c r="B523" s="3" t="s">
        <v>425</v>
      </c>
      <c r="C523" s="7" t="s">
        <v>33</v>
      </c>
      <c r="D523" s="5">
        <v>180060</v>
      </c>
      <c r="E523" s="6">
        <v>8685</v>
      </c>
      <c r="F523" s="5">
        <v>101</v>
      </c>
      <c r="G523" s="19">
        <f t="shared" si="25"/>
        <v>8786</v>
      </c>
      <c r="H523" s="26">
        <f t="shared" si="24"/>
        <v>311154</v>
      </c>
      <c r="I523" s="19">
        <f t="shared" si="26"/>
        <v>500000</v>
      </c>
      <c r="J523">
        <v>0</v>
      </c>
    </row>
    <row r="524" spans="1:10" x14ac:dyDescent="0.35">
      <c r="A524" s="4" t="s">
        <v>1555</v>
      </c>
      <c r="B524" s="3" t="s">
        <v>692</v>
      </c>
      <c r="C524" s="7" t="s">
        <v>43</v>
      </c>
      <c r="D524" s="5">
        <v>71691</v>
      </c>
      <c r="E524" s="6">
        <v>0</v>
      </c>
      <c r="F524" s="5">
        <v>0</v>
      </c>
      <c r="G524" s="19">
        <f t="shared" si="25"/>
        <v>0</v>
      </c>
      <c r="H524" s="26">
        <f t="shared" si="24"/>
        <v>428309</v>
      </c>
      <c r="I524" s="19">
        <f t="shared" si="26"/>
        <v>500000</v>
      </c>
      <c r="J524">
        <v>1</v>
      </c>
    </row>
    <row r="525" spans="1:10" x14ac:dyDescent="0.35">
      <c r="A525" s="4" t="s">
        <v>1556</v>
      </c>
      <c r="B525" s="3" t="s">
        <v>703</v>
      </c>
      <c r="C525" s="7" t="s">
        <v>27</v>
      </c>
      <c r="D525" s="5">
        <v>68958</v>
      </c>
      <c r="E525" s="6">
        <v>0</v>
      </c>
      <c r="F525" s="5">
        <v>0</v>
      </c>
      <c r="G525" s="19">
        <f t="shared" si="25"/>
        <v>0</v>
      </c>
      <c r="H525" s="26">
        <f t="shared" si="24"/>
        <v>431042</v>
      </c>
      <c r="I525" s="19">
        <f t="shared" si="26"/>
        <v>500000</v>
      </c>
      <c r="J525">
        <v>1</v>
      </c>
    </row>
    <row r="526" spans="1:10" x14ac:dyDescent="0.35">
      <c r="A526" s="4" t="s">
        <v>1557</v>
      </c>
      <c r="B526" s="3" t="s">
        <v>95</v>
      </c>
      <c r="C526" s="7" t="s">
        <v>43</v>
      </c>
      <c r="D526" s="5">
        <v>433018</v>
      </c>
      <c r="E526" s="6">
        <v>21152</v>
      </c>
      <c r="F526" s="5">
        <v>247</v>
      </c>
      <c r="G526" s="19">
        <f t="shared" si="25"/>
        <v>21399</v>
      </c>
      <c r="H526" s="26">
        <f t="shared" si="24"/>
        <v>45583</v>
      </c>
      <c r="I526" s="19">
        <f t="shared" si="26"/>
        <v>500000</v>
      </c>
      <c r="J526">
        <v>0</v>
      </c>
    </row>
    <row r="527" spans="1:10" x14ac:dyDescent="0.35">
      <c r="A527" s="4" t="s">
        <v>1558</v>
      </c>
      <c r="B527" s="3" t="s">
        <v>750</v>
      </c>
      <c r="C527" s="7" t="s">
        <v>5</v>
      </c>
      <c r="D527" s="5">
        <v>58383</v>
      </c>
      <c r="E527" s="6">
        <v>0</v>
      </c>
      <c r="F527" s="5">
        <v>0</v>
      </c>
      <c r="G527" s="19">
        <f t="shared" si="25"/>
        <v>0</v>
      </c>
      <c r="H527" s="26">
        <f t="shared" si="24"/>
        <v>441617</v>
      </c>
      <c r="I527" s="19">
        <f t="shared" si="26"/>
        <v>500000</v>
      </c>
      <c r="J527">
        <v>1</v>
      </c>
    </row>
    <row r="528" spans="1:10" x14ac:dyDescent="0.35">
      <c r="A528" s="4" t="s">
        <v>1559</v>
      </c>
      <c r="B528" s="3" t="s">
        <v>959</v>
      </c>
      <c r="C528" s="7" t="s">
        <v>45</v>
      </c>
      <c r="D528" s="5">
        <v>16876</v>
      </c>
      <c r="E528" s="6">
        <v>0</v>
      </c>
      <c r="F528" s="5">
        <v>0</v>
      </c>
      <c r="G528" s="19">
        <f t="shared" si="25"/>
        <v>0</v>
      </c>
      <c r="H528" s="26">
        <f t="shared" si="24"/>
        <v>483124</v>
      </c>
      <c r="I528" s="19">
        <f t="shared" si="26"/>
        <v>500000</v>
      </c>
      <c r="J528">
        <v>1</v>
      </c>
    </row>
    <row r="529" spans="1:10" x14ac:dyDescent="0.35">
      <c r="A529" s="4" t="s">
        <v>1560</v>
      </c>
      <c r="B529" s="3" t="s">
        <v>828</v>
      </c>
      <c r="C529" s="7" t="s">
        <v>15</v>
      </c>
      <c r="D529" s="5">
        <v>40522</v>
      </c>
      <c r="E529" s="6">
        <v>0</v>
      </c>
      <c r="F529" s="5">
        <v>0</v>
      </c>
      <c r="G529" s="19">
        <f t="shared" si="25"/>
        <v>0</v>
      </c>
      <c r="H529" s="26">
        <f t="shared" si="24"/>
        <v>459478</v>
      </c>
      <c r="I529" s="19">
        <f t="shared" si="26"/>
        <v>500000</v>
      </c>
      <c r="J529">
        <v>1</v>
      </c>
    </row>
    <row r="530" spans="1:10" x14ac:dyDescent="0.35">
      <c r="A530" s="4" t="s">
        <v>1561</v>
      </c>
      <c r="B530" s="3" t="s">
        <v>825</v>
      </c>
      <c r="C530" s="7" t="s">
        <v>33</v>
      </c>
      <c r="D530" s="5">
        <v>40882</v>
      </c>
      <c r="E530" s="6">
        <v>0</v>
      </c>
      <c r="F530" s="5">
        <v>0</v>
      </c>
      <c r="G530" s="19">
        <f t="shared" si="25"/>
        <v>0</v>
      </c>
      <c r="H530" s="26">
        <f t="shared" si="24"/>
        <v>459118</v>
      </c>
      <c r="I530" s="19">
        <f t="shared" si="26"/>
        <v>500000</v>
      </c>
      <c r="J530">
        <v>1</v>
      </c>
    </row>
    <row r="531" spans="1:10" x14ac:dyDescent="0.35">
      <c r="A531" s="4" t="s">
        <v>1562</v>
      </c>
      <c r="B531" s="3" t="s">
        <v>272</v>
      </c>
      <c r="C531" s="7" t="s">
        <v>33</v>
      </c>
      <c r="D531" s="5">
        <v>290635</v>
      </c>
      <c r="E531" s="6">
        <v>1239</v>
      </c>
      <c r="F531" s="5">
        <v>6</v>
      </c>
      <c r="G531" s="19">
        <f t="shared" si="25"/>
        <v>1245</v>
      </c>
      <c r="H531" s="26">
        <f t="shared" si="24"/>
        <v>208120</v>
      </c>
      <c r="I531" s="19">
        <f t="shared" si="26"/>
        <v>500000</v>
      </c>
      <c r="J531">
        <v>0</v>
      </c>
    </row>
    <row r="532" spans="1:10" x14ac:dyDescent="0.35">
      <c r="A532" s="4" t="s">
        <v>1563</v>
      </c>
      <c r="B532" s="3" t="s">
        <v>365</v>
      </c>
      <c r="C532" s="7" t="s">
        <v>43</v>
      </c>
      <c r="D532" s="5">
        <v>217745</v>
      </c>
      <c r="E532" s="6">
        <v>11432</v>
      </c>
      <c r="F532" s="5">
        <v>139</v>
      </c>
      <c r="G532" s="19">
        <f t="shared" si="25"/>
        <v>11571</v>
      </c>
      <c r="H532" s="26">
        <f t="shared" si="24"/>
        <v>270684</v>
      </c>
      <c r="I532" s="19">
        <f t="shared" si="26"/>
        <v>500000</v>
      </c>
      <c r="J532">
        <v>0</v>
      </c>
    </row>
    <row r="533" spans="1:10" x14ac:dyDescent="0.35">
      <c r="A533" s="4" t="s">
        <v>1564</v>
      </c>
      <c r="B533" s="3" t="s">
        <v>1013</v>
      </c>
      <c r="C533" s="7" t="s">
        <v>42</v>
      </c>
      <c r="D533" s="5">
        <v>5757</v>
      </c>
      <c r="E533" s="6">
        <v>288</v>
      </c>
      <c r="F533" s="5">
        <v>4</v>
      </c>
      <c r="G533" s="19">
        <f t="shared" si="25"/>
        <v>292</v>
      </c>
      <c r="H533" s="26">
        <f t="shared" si="24"/>
        <v>493951</v>
      </c>
      <c r="I533" s="19">
        <f t="shared" si="26"/>
        <v>500000</v>
      </c>
      <c r="J533">
        <v>1</v>
      </c>
    </row>
    <row r="534" spans="1:10" x14ac:dyDescent="0.35">
      <c r="A534" s="4" t="s">
        <v>1565</v>
      </c>
      <c r="B534" s="3" t="s">
        <v>978</v>
      </c>
      <c r="C534" s="7" t="s">
        <v>26</v>
      </c>
      <c r="D534" s="5">
        <v>13954</v>
      </c>
      <c r="E534" s="6">
        <v>0</v>
      </c>
      <c r="F534" s="5">
        <v>0</v>
      </c>
      <c r="G534" s="19">
        <f t="shared" si="25"/>
        <v>0</v>
      </c>
      <c r="H534" s="26">
        <f t="shared" si="24"/>
        <v>486046</v>
      </c>
      <c r="I534" s="19">
        <f t="shared" si="26"/>
        <v>500000</v>
      </c>
      <c r="J534">
        <v>1</v>
      </c>
    </row>
    <row r="535" spans="1:10" x14ac:dyDescent="0.35">
      <c r="A535" s="4" t="s">
        <v>1566</v>
      </c>
      <c r="B535" s="3" t="s">
        <v>737</v>
      </c>
      <c r="C535" s="7" t="s">
        <v>36</v>
      </c>
      <c r="D535" s="5">
        <v>60982</v>
      </c>
      <c r="E535" s="6">
        <v>0</v>
      </c>
      <c r="F535" s="5">
        <v>0</v>
      </c>
      <c r="G535" s="19">
        <f t="shared" si="25"/>
        <v>0</v>
      </c>
      <c r="H535" s="26">
        <f t="shared" si="24"/>
        <v>439018</v>
      </c>
      <c r="I535" s="19">
        <f t="shared" si="26"/>
        <v>500000</v>
      </c>
      <c r="J535">
        <v>1</v>
      </c>
    </row>
    <row r="536" spans="1:10" x14ac:dyDescent="0.35">
      <c r="A536" s="4" t="s">
        <v>1567</v>
      </c>
      <c r="B536" s="3" t="s">
        <v>362</v>
      </c>
      <c r="C536" s="7" t="s">
        <v>6</v>
      </c>
      <c r="D536" s="5">
        <v>229867</v>
      </c>
      <c r="E536" s="6">
        <v>0</v>
      </c>
      <c r="F536" s="5">
        <v>0</v>
      </c>
      <c r="G536" s="19">
        <f t="shared" si="25"/>
        <v>0</v>
      </c>
      <c r="H536" s="26">
        <f t="shared" si="24"/>
        <v>270133</v>
      </c>
      <c r="I536" s="19">
        <f t="shared" si="26"/>
        <v>500000</v>
      </c>
      <c r="J536">
        <v>0</v>
      </c>
    </row>
    <row r="537" spans="1:10" x14ac:dyDescent="0.35">
      <c r="A537" s="4" t="s">
        <v>1568</v>
      </c>
      <c r="B537" s="3" t="s">
        <v>907</v>
      </c>
      <c r="C537" s="7" t="s">
        <v>40</v>
      </c>
      <c r="D537" s="5">
        <v>24151</v>
      </c>
      <c r="E537" s="6">
        <v>0</v>
      </c>
      <c r="F537" s="5">
        <v>0</v>
      </c>
      <c r="G537" s="19">
        <f t="shared" si="25"/>
        <v>0</v>
      </c>
      <c r="H537" s="26">
        <f t="shared" si="24"/>
        <v>475849</v>
      </c>
      <c r="I537" s="19">
        <f t="shared" si="26"/>
        <v>500000</v>
      </c>
      <c r="J537">
        <v>1</v>
      </c>
    </row>
    <row r="538" spans="1:10" x14ac:dyDescent="0.35">
      <c r="A538" s="4" t="s">
        <v>1569</v>
      </c>
      <c r="B538" s="3" t="s">
        <v>274</v>
      </c>
      <c r="C538" s="7" t="s">
        <v>40</v>
      </c>
      <c r="D538" s="5">
        <v>289766</v>
      </c>
      <c r="E538" s="6">
        <v>0</v>
      </c>
      <c r="F538" s="5">
        <v>0</v>
      </c>
      <c r="G538" s="19">
        <f t="shared" si="25"/>
        <v>0</v>
      </c>
      <c r="H538" s="26">
        <f t="shared" si="24"/>
        <v>210234</v>
      </c>
      <c r="I538" s="19">
        <f t="shared" si="26"/>
        <v>500000</v>
      </c>
      <c r="J538">
        <v>1</v>
      </c>
    </row>
    <row r="539" spans="1:10" x14ac:dyDescent="0.35">
      <c r="A539" s="4" t="s">
        <v>1570</v>
      </c>
      <c r="B539" s="3" t="s">
        <v>137</v>
      </c>
      <c r="C539" s="7" t="s">
        <v>5</v>
      </c>
      <c r="D539" s="5">
        <v>411295</v>
      </c>
      <c r="E539" s="6">
        <v>0</v>
      </c>
      <c r="F539" s="5">
        <v>0</v>
      </c>
      <c r="G539" s="19">
        <f t="shared" si="25"/>
        <v>0</v>
      </c>
      <c r="H539" s="26">
        <f t="shared" si="24"/>
        <v>88705</v>
      </c>
      <c r="I539" s="19">
        <f t="shared" si="26"/>
        <v>500000</v>
      </c>
      <c r="J539">
        <v>1</v>
      </c>
    </row>
    <row r="540" spans="1:10" x14ac:dyDescent="0.35">
      <c r="A540" s="4" t="s">
        <v>1571</v>
      </c>
      <c r="B540" s="3" t="s">
        <v>476</v>
      </c>
      <c r="C540" s="7" t="s">
        <v>48</v>
      </c>
      <c r="D540" s="5">
        <v>163236</v>
      </c>
      <c r="E540" s="6">
        <v>0</v>
      </c>
      <c r="F540" s="5">
        <v>0</v>
      </c>
      <c r="G540" s="19">
        <f t="shared" si="25"/>
        <v>0</v>
      </c>
      <c r="H540" s="26">
        <f t="shared" si="24"/>
        <v>336764</v>
      </c>
      <c r="I540" s="19">
        <f t="shared" si="26"/>
        <v>500000</v>
      </c>
      <c r="J540">
        <v>0</v>
      </c>
    </row>
    <row r="541" spans="1:10" x14ac:dyDescent="0.35">
      <c r="A541" s="4" t="s">
        <v>1572</v>
      </c>
      <c r="B541" s="3" t="s">
        <v>183</v>
      </c>
      <c r="C541" s="7" t="s">
        <v>48</v>
      </c>
      <c r="D541" s="5">
        <v>367317</v>
      </c>
      <c r="E541" s="6">
        <v>0</v>
      </c>
      <c r="F541" s="5">
        <v>0</v>
      </c>
      <c r="G541" s="19">
        <f t="shared" si="25"/>
        <v>0</v>
      </c>
      <c r="H541" s="26">
        <f t="shared" si="24"/>
        <v>132683</v>
      </c>
      <c r="I541" s="19">
        <f t="shared" si="26"/>
        <v>500000</v>
      </c>
      <c r="J541">
        <v>0</v>
      </c>
    </row>
    <row r="542" spans="1:10" x14ac:dyDescent="0.35">
      <c r="A542" s="4" t="s">
        <v>1573</v>
      </c>
      <c r="B542" s="3" t="s">
        <v>500</v>
      </c>
      <c r="C542" s="7" t="s">
        <v>48</v>
      </c>
      <c r="D542" s="5">
        <v>148978</v>
      </c>
      <c r="E542" s="6">
        <v>0</v>
      </c>
      <c r="F542" s="5">
        <v>0</v>
      </c>
      <c r="G542" s="19">
        <f t="shared" si="25"/>
        <v>0</v>
      </c>
      <c r="H542" s="26">
        <f t="shared" si="24"/>
        <v>351022</v>
      </c>
      <c r="I542" s="19">
        <f t="shared" si="26"/>
        <v>500000</v>
      </c>
      <c r="J542">
        <v>0</v>
      </c>
    </row>
    <row r="543" spans="1:10" x14ac:dyDescent="0.35">
      <c r="A543" s="4" t="s">
        <v>1574</v>
      </c>
      <c r="B543" s="3" t="s">
        <v>539</v>
      </c>
      <c r="C543" s="7" t="s">
        <v>43</v>
      </c>
      <c r="D543" s="5">
        <v>127250</v>
      </c>
      <c r="E543" s="6">
        <v>6129</v>
      </c>
      <c r="F543" s="5">
        <v>71</v>
      </c>
      <c r="G543" s="19">
        <f t="shared" si="25"/>
        <v>6200</v>
      </c>
      <c r="H543" s="26">
        <f t="shared" si="24"/>
        <v>366550</v>
      </c>
      <c r="I543" s="19">
        <f t="shared" si="26"/>
        <v>500000</v>
      </c>
      <c r="J543">
        <v>1</v>
      </c>
    </row>
    <row r="544" spans="1:10" x14ac:dyDescent="0.35">
      <c r="A544" s="4" t="s">
        <v>1575</v>
      </c>
      <c r="B544" s="3" t="s">
        <v>133</v>
      </c>
      <c r="C544" s="7" t="s">
        <v>19</v>
      </c>
      <c r="D544" s="5">
        <v>415633</v>
      </c>
      <c r="E544" s="6">
        <v>0</v>
      </c>
      <c r="F544" s="5">
        <v>0</v>
      </c>
      <c r="G544" s="19">
        <f t="shared" si="25"/>
        <v>0</v>
      </c>
      <c r="H544" s="26">
        <f t="shared" si="24"/>
        <v>84367</v>
      </c>
      <c r="I544" s="19">
        <f t="shared" si="26"/>
        <v>500000</v>
      </c>
      <c r="J544">
        <v>0</v>
      </c>
    </row>
    <row r="545" spans="1:10" x14ac:dyDescent="0.35">
      <c r="A545" s="4" t="s">
        <v>1576</v>
      </c>
      <c r="B545" s="3" t="s">
        <v>831</v>
      </c>
      <c r="C545" s="7" t="s">
        <v>36</v>
      </c>
      <c r="D545" s="5">
        <v>39863</v>
      </c>
      <c r="E545" s="6">
        <v>0</v>
      </c>
      <c r="F545" s="5">
        <v>0</v>
      </c>
      <c r="G545" s="19">
        <f t="shared" si="25"/>
        <v>0</v>
      </c>
      <c r="H545" s="26">
        <f t="shared" si="24"/>
        <v>460137</v>
      </c>
      <c r="I545" s="19">
        <f t="shared" si="26"/>
        <v>500000</v>
      </c>
      <c r="J545">
        <v>1</v>
      </c>
    </row>
    <row r="546" spans="1:10" x14ac:dyDescent="0.35">
      <c r="A546" s="4" t="s">
        <v>1577</v>
      </c>
      <c r="B546" s="3" t="s">
        <v>378</v>
      </c>
      <c r="C546" s="7" t="s">
        <v>36</v>
      </c>
      <c r="D546" s="5">
        <v>220590</v>
      </c>
      <c r="E546" s="6">
        <v>0</v>
      </c>
      <c r="F546" s="5">
        <v>0</v>
      </c>
      <c r="G546" s="19">
        <f t="shared" si="25"/>
        <v>0</v>
      </c>
      <c r="H546" s="26">
        <f t="shared" si="24"/>
        <v>279410</v>
      </c>
      <c r="I546" s="19">
        <f t="shared" si="26"/>
        <v>500000</v>
      </c>
      <c r="J546">
        <v>0</v>
      </c>
    </row>
    <row r="547" spans="1:10" x14ac:dyDescent="0.35">
      <c r="A547" s="4" t="s">
        <v>1578</v>
      </c>
      <c r="B547" s="3" t="s">
        <v>579</v>
      </c>
      <c r="C547" s="7" t="s">
        <v>36</v>
      </c>
      <c r="D547" s="5">
        <v>115225</v>
      </c>
      <c r="E547" s="6">
        <v>0</v>
      </c>
      <c r="F547" s="5">
        <v>0</v>
      </c>
      <c r="G547" s="19">
        <f t="shared" si="25"/>
        <v>0</v>
      </c>
      <c r="H547" s="26">
        <f t="shared" si="24"/>
        <v>384775</v>
      </c>
      <c r="I547" s="19">
        <f t="shared" si="26"/>
        <v>500000</v>
      </c>
      <c r="J547">
        <v>0</v>
      </c>
    </row>
    <row r="548" spans="1:10" x14ac:dyDescent="0.35">
      <c r="A548" s="4" t="s">
        <v>1579</v>
      </c>
      <c r="B548" s="3" t="s">
        <v>656</v>
      </c>
      <c r="C548" s="7" t="s">
        <v>36</v>
      </c>
      <c r="D548" s="5">
        <v>84673</v>
      </c>
      <c r="E548" s="6">
        <v>0</v>
      </c>
      <c r="F548" s="5">
        <v>0</v>
      </c>
      <c r="G548" s="19">
        <f t="shared" si="25"/>
        <v>0</v>
      </c>
      <c r="H548" s="26">
        <f t="shared" si="24"/>
        <v>415327</v>
      </c>
      <c r="I548" s="19">
        <f t="shared" si="26"/>
        <v>500000</v>
      </c>
      <c r="J548">
        <v>1</v>
      </c>
    </row>
    <row r="549" spans="1:10" x14ac:dyDescent="0.35">
      <c r="A549" s="4" t="s">
        <v>1580</v>
      </c>
      <c r="B549" s="3" t="s">
        <v>296</v>
      </c>
      <c r="C549" s="7" t="s">
        <v>36</v>
      </c>
      <c r="D549" s="5">
        <v>271478</v>
      </c>
      <c r="E549" s="6">
        <v>0</v>
      </c>
      <c r="F549" s="5">
        <v>0</v>
      </c>
      <c r="G549" s="19">
        <f t="shared" si="25"/>
        <v>0</v>
      </c>
      <c r="H549" s="26">
        <f t="shared" si="24"/>
        <v>228522</v>
      </c>
      <c r="I549" s="19">
        <f t="shared" si="26"/>
        <v>500000</v>
      </c>
      <c r="J549">
        <v>0</v>
      </c>
    </row>
    <row r="550" spans="1:10" x14ac:dyDescent="0.35">
      <c r="A550" s="4" t="s">
        <v>1581</v>
      </c>
      <c r="B550" s="3" t="s">
        <v>177</v>
      </c>
      <c r="C550" s="7" t="s">
        <v>36</v>
      </c>
      <c r="D550" s="5">
        <v>374257</v>
      </c>
      <c r="E550" s="6">
        <v>0</v>
      </c>
      <c r="F550" s="5">
        <v>0</v>
      </c>
      <c r="G550" s="19">
        <f t="shared" si="25"/>
        <v>0</v>
      </c>
      <c r="H550" s="26">
        <f t="shared" si="24"/>
        <v>125743</v>
      </c>
      <c r="I550" s="19">
        <f t="shared" si="26"/>
        <v>500000</v>
      </c>
      <c r="J550">
        <v>0</v>
      </c>
    </row>
    <row r="551" spans="1:10" x14ac:dyDescent="0.35">
      <c r="A551" s="4" t="s">
        <v>1582</v>
      </c>
      <c r="B551" s="3" t="s">
        <v>574</v>
      </c>
      <c r="C551" s="7" t="s">
        <v>36</v>
      </c>
      <c r="D551" s="5">
        <v>117250</v>
      </c>
      <c r="E551" s="6">
        <v>0</v>
      </c>
      <c r="F551" s="5">
        <v>0</v>
      </c>
      <c r="G551" s="19">
        <f t="shared" si="25"/>
        <v>0</v>
      </c>
      <c r="H551" s="26">
        <f t="shared" si="24"/>
        <v>382750</v>
      </c>
      <c r="I551" s="19">
        <f t="shared" si="26"/>
        <v>500000</v>
      </c>
      <c r="J551">
        <v>0</v>
      </c>
    </row>
    <row r="552" spans="1:10" x14ac:dyDescent="0.35">
      <c r="A552" s="4" t="s">
        <v>1583</v>
      </c>
      <c r="B552" s="3" t="s">
        <v>793</v>
      </c>
      <c r="C552" s="7" t="s">
        <v>36</v>
      </c>
      <c r="D552" s="5">
        <v>45974</v>
      </c>
      <c r="E552" s="6">
        <v>0</v>
      </c>
      <c r="F552" s="5">
        <v>0</v>
      </c>
      <c r="G552" s="19">
        <f t="shared" si="25"/>
        <v>0</v>
      </c>
      <c r="H552" s="26">
        <f t="shared" si="24"/>
        <v>454026</v>
      </c>
      <c r="I552" s="19">
        <f t="shared" si="26"/>
        <v>500000</v>
      </c>
      <c r="J552">
        <v>1</v>
      </c>
    </row>
    <row r="553" spans="1:10" x14ac:dyDescent="0.35">
      <c r="A553" s="4" t="s">
        <v>1584</v>
      </c>
      <c r="B553" s="3" t="s">
        <v>66</v>
      </c>
      <c r="C553" s="7" t="s">
        <v>45</v>
      </c>
      <c r="D553" s="5">
        <v>484116</v>
      </c>
      <c r="E553" s="6">
        <v>0</v>
      </c>
      <c r="F553" s="5">
        <v>0</v>
      </c>
      <c r="G553" s="19">
        <f t="shared" si="25"/>
        <v>0</v>
      </c>
      <c r="H553" s="26">
        <f t="shared" si="24"/>
        <v>15884</v>
      </c>
      <c r="I553" s="19">
        <f t="shared" si="26"/>
        <v>500000</v>
      </c>
      <c r="J553">
        <v>0</v>
      </c>
    </row>
    <row r="554" spans="1:10" x14ac:dyDescent="0.35">
      <c r="A554" s="4" t="s">
        <v>1585</v>
      </c>
      <c r="B554" s="3" t="s">
        <v>853</v>
      </c>
      <c r="C554" s="7" t="s">
        <v>21</v>
      </c>
      <c r="D554" s="5">
        <v>37001</v>
      </c>
      <c r="E554" s="6">
        <v>0</v>
      </c>
      <c r="F554" s="5">
        <v>0</v>
      </c>
      <c r="G554" s="19">
        <f t="shared" si="25"/>
        <v>0</v>
      </c>
      <c r="H554" s="26">
        <f t="shared" si="24"/>
        <v>462999</v>
      </c>
      <c r="I554" s="19">
        <f t="shared" si="26"/>
        <v>500000</v>
      </c>
      <c r="J554">
        <v>1</v>
      </c>
    </row>
    <row r="555" spans="1:10" x14ac:dyDescent="0.35">
      <c r="A555" s="4" t="s">
        <v>1586</v>
      </c>
      <c r="B555" s="3" t="s">
        <v>343</v>
      </c>
      <c r="C555" s="7" t="s">
        <v>5</v>
      </c>
      <c r="D555" s="5">
        <v>244712</v>
      </c>
      <c r="E555" s="6">
        <v>0</v>
      </c>
      <c r="F555" s="5">
        <v>0</v>
      </c>
      <c r="G555" s="19">
        <f t="shared" si="25"/>
        <v>0</v>
      </c>
      <c r="H555" s="26">
        <f t="shared" si="24"/>
        <v>255288</v>
      </c>
      <c r="I555" s="19">
        <f t="shared" si="26"/>
        <v>500000</v>
      </c>
      <c r="J555">
        <v>0</v>
      </c>
    </row>
    <row r="556" spans="1:10" x14ac:dyDescent="0.35">
      <c r="A556" s="4" t="s">
        <v>1587</v>
      </c>
      <c r="B556" s="3" t="s">
        <v>564</v>
      </c>
      <c r="C556" s="7" t="s">
        <v>48</v>
      </c>
      <c r="D556" s="5">
        <v>119089</v>
      </c>
      <c r="E556" s="6">
        <v>0</v>
      </c>
      <c r="F556" s="5">
        <v>0</v>
      </c>
      <c r="G556" s="19">
        <f t="shared" si="25"/>
        <v>0</v>
      </c>
      <c r="H556" s="26">
        <f t="shared" si="24"/>
        <v>380911</v>
      </c>
      <c r="I556" s="19">
        <f t="shared" si="26"/>
        <v>500000</v>
      </c>
      <c r="J556">
        <v>0</v>
      </c>
    </row>
    <row r="557" spans="1:10" x14ac:dyDescent="0.35">
      <c r="A557" s="4" t="s">
        <v>1588</v>
      </c>
      <c r="B557" s="3" t="s">
        <v>536</v>
      </c>
      <c r="C557" s="7" t="s">
        <v>4</v>
      </c>
      <c r="D557" s="5">
        <v>134851</v>
      </c>
      <c r="E557" s="6">
        <v>0</v>
      </c>
      <c r="F557" s="5">
        <v>0</v>
      </c>
      <c r="G557" s="19">
        <f t="shared" si="25"/>
        <v>0</v>
      </c>
      <c r="H557" s="26">
        <f t="shared" si="24"/>
        <v>365149</v>
      </c>
      <c r="I557" s="19">
        <f t="shared" si="26"/>
        <v>500000</v>
      </c>
      <c r="J557">
        <v>1</v>
      </c>
    </row>
    <row r="558" spans="1:10" x14ac:dyDescent="0.35">
      <c r="A558" s="4" t="s">
        <v>1589</v>
      </c>
      <c r="B558" s="3" t="s">
        <v>598</v>
      </c>
      <c r="C558" s="7" t="s">
        <v>61</v>
      </c>
      <c r="D558" s="5">
        <v>103591</v>
      </c>
      <c r="E558" s="6">
        <v>5006</v>
      </c>
      <c r="F558" s="5">
        <v>58</v>
      </c>
      <c r="G558" s="19">
        <f t="shared" si="25"/>
        <v>5064</v>
      </c>
      <c r="H558" s="26">
        <f t="shared" si="24"/>
        <v>391345</v>
      </c>
      <c r="I558" s="19">
        <f t="shared" si="26"/>
        <v>500000</v>
      </c>
      <c r="J558">
        <v>1</v>
      </c>
    </row>
    <row r="559" spans="1:10" x14ac:dyDescent="0.35">
      <c r="A559" s="4" t="s">
        <v>1590</v>
      </c>
      <c r="B559" s="3" t="s">
        <v>294</v>
      </c>
      <c r="C559" s="7" t="s">
        <v>24</v>
      </c>
      <c r="D559" s="5">
        <v>272933</v>
      </c>
      <c r="E559" s="6">
        <v>0</v>
      </c>
      <c r="F559" s="5">
        <v>0</v>
      </c>
      <c r="G559" s="19">
        <f t="shared" si="25"/>
        <v>0</v>
      </c>
      <c r="H559" s="26">
        <f t="shared" si="24"/>
        <v>227067</v>
      </c>
      <c r="I559" s="19">
        <f t="shared" si="26"/>
        <v>500000</v>
      </c>
      <c r="J559">
        <v>0</v>
      </c>
    </row>
    <row r="560" spans="1:10" x14ac:dyDescent="0.35">
      <c r="A560" s="4" t="s">
        <v>1591</v>
      </c>
      <c r="B560" s="3" t="s">
        <v>91</v>
      </c>
      <c r="C560" s="7" t="s">
        <v>16</v>
      </c>
      <c r="D560" s="5">
        <v>456375</v>
      </c>
      <c r="E560" s="6">
        <v>0</v>
      </c>
      <c r="F560" s="5">
        <v>0</v>
      </c>
      <c r="G560" s="19">
        <f t="shared" si="25"/>
        <v>0</v>
      </c>
      <c r="H560" s="26">
        <f t="shared" si="24"/>
        <v>43625</v>
      </c>
      <c r="I560" s="19">
        <f t="shared" si="26"/>
        <v>500000</v>
      </c>
      <c r="J560">
        <v>0</v>
      </c>
    </row>
    <row r="561" spans="1:10" x14ac:dyDescent="0.35">
      <c r="A561" s="4" t="s">
        <v>1592</v>
      </c>
      <c r="B561" s="3" t="s">
        <v>965</v>
      </c>
      <c r="C561" s="7" t="s">
        <v>36</v>
      </c>
      <c r="D561" s="5">
        <v>15122</v>
      </c>
      <c r="E561" s="6">
        <v>0</v>
      </c>
      <c r="F561" s="5">
        <v>0</v>
      </c>
      <c r="G561" s="19">
        <f t="shared" si="25"/>
        <v>0</v>
      </c>
      <c r="H561" s="26">
        <f t="shared" si="24"/>
        <v>484878</v>
      </c>
      <c r="I561" s="19">
        <f t="shared" si="26"/>
        <v>500000</v>
      </c>
      <c r="J561">
        <v>1</v>
      </c>
    </row>
    <row r="562" spans="1:10" x14ac:dyDescent="0.35">
      <c r="A562" s="4" t="s">
        <v>1593</v>
      </c>
      <c r="B562" s="3" t="s">
        <v>958</v>
      </c>
      <c r="C562" s="7" t="s">
        <v>33</v>
      </c>
      <c r="D562" s="5">
        <v>16994</v>
      </c>
      <c r="E562" s="6">
        <v>0</v>
      </c>
      <c r="F562" s="5">
        <v>0</v>
      </c>
      <c r="G562" s="19">
        <f t="shared" si="25"/>
        <v>0</v>
      </c>
      <c r="H562" s="26">
        <f t="shared" si="24"/>
        <v>483006</v>
      </c>
      <c r="I562" s="19">
        <f t="shared" si="26"/>
        <v>500000</v>
      </c>
      <c r="J562">
        <v>1</v>
      </c>
    </row>
    <row r="563" spans="1:10" x14ac:dyDescent="0.35">
      <c r="A563" s="4" t="s">
        <v>1594</v>
      </c>
      <c r="B563" s="3" t="s">
        <v>443</v>
      </c>
      <c r="C563" s="7" t="s">
        <v>24</v>
      </c>
      <c r="D563" s="5">
        <v>176450</v>
      </c>
      <c r="E563" s="6">
        <v>0</v>
      </c>
      <c r="F563" s="5">
        <v>0</v>
      </c>
      <c r="G563" s="19">
        <f t="shared" si="25"/>
        <v>0</v>
      </c>
      <c r="H563" s="26">
        <f t="shared" si="24"/>
        <v>323550</v>
      </c>
      <c r="I563" s="19">
        <f t="shared" si="26"/>
        <v>500000</v>
      </c>
      <c r="J563">
        <v>0</v>
      </c>
    </row>
    <row r="564" spans="1:10" x14ac:dyDescent="0.35">
      <c r="A564" s="4" t="s">
        <v>1595</v>
      </c>
      <c r="B564" s="3" t="s">
        <v>689</v>
      </c>
      <c r="C564" s="7" t="s">
        <v>23</v>
      </c>
      <c r="D564" s="5">
        <v>73110</v>
      </c>
      <c r="E564" s="6">
        <v>0</v>
      </c>
      <c r="F564" s="5">
        <v>0</v>
      </c>
      <c r="G564" s="19">
        <f t="shared" si="25"/>
        <v>0</v>
      </c>
      <c r="H564" s="26">
        <f t="shared" si="24"/>
        <v>426890</v>
      </c>
      <c r="I564" s="19">
        <f t="shared" si="26"/>
        <v>500000</v>
      </c>
      <c r="J564">
        <v>1</v>
      </c>
    </row>
    <row r="565" spans="1:10" x14ac:dyDescent="0.35">
      <c r="A565" s="4" t="s">
        <v>1596</v>
      </c>
      <c r="B565" s="3" t="s">
        <v>121</v>
      </c>
      <c r="C565" s="7" t="s">
        <v>48</v>
      </c>
      <c r="D565" s="5">
        <v>423110</v>
      </c>
      <c r="E565" s="6">
        <v>0</v>
      </c>
      <c r="F565" s="5">
        <v>0</v>
      </c>
      <c r="G565" s="19">
        <f t="shared" si="25"/>
        <v>0</v>
      </c>
      <c r="H565" s="26">
        <f t="shared" si="24"/>
        <v>76890</v>
      </c>
      <c r="I565" s="19">
        <f t="shared" si="26"/>
        <v>500000</v>
      </c>
      <c r="J565">
        <v>0</v>
      </c>
    </row>
    <row r="566" spans="1:10" x14ac:dyDescent="0.35">
      <c r="A566" s="4" t="s">
        <v>1597</v>
      </c>
      <c r="B566" s="3" t="s">
        <v>910</v>
      </c>
      <c r="C566" s="7" t="s">
        <v>33</v>
      </c>
      <c r="D566" s="5">
        <v>23860</v>
      </c>
      <c r="E566" s="6">
        <v>0</v>
      </c>
      <c r="F566" s="5">
        <v>0</v>
      </c>
      <c r="G566" s="19">
        <f t="shared" si="25"/>
        <v>0</v>
      </c>
      <c r="H566" s="26">
        <f t="shared" si="24"/>
        <v>476140</v>
      </c>
      <c r="I566" s="19">
        <f t="shared" si="26"/>
        <v>500000</v>
      </c>
      <c r="J566">
        <v>1</v>
      </c>
    </row>
    <row r="567" spans="1:10" x14ac:dyDescent="0.35">
      <c r="A567" s="4" t="s">
        <v>1598</v>
      </c>
      <c r="B567" s="3" t="s">
        <v>250</v>
      </c>
      <c r="C567" s="7" t="s">
        <v>43</v>
      </c>
      <c r="D567" s="5">
        <v>292486</v>
      </c>
      <c r="E567" s="6">
        <v>14489</v>
      </c>
      <c r="F567" s="5">
        <v>171</v>
      </c>
      <c r="G567" s="19">
        <f t="shared" si="25"/>
        <v>14660</v>
      </c>
      <c r="H567" s="26">
        <f t="shared" si="24"/>
        <v>192854</v>
      </c>
      <c r="I567" s="19">
        <f t="shared" si="26"/>
        <v>500000</v>
      </c>
      <c r="J567">
        <v>0</v>
      </c>
    </row>
    <row r="568" spans="1:10" x14ac:dyDescent="0.35">
      <c r="A568" s="4" t="s">
        <v>1599</v>
      </c>
      <c r="B568" s="3" t="s">
        <v>726</v>
      </c>
      <c r="C568" s="7" t="s">
        <v>38</v>
      </c>
      <c r="D568" s="5">
        <v>62732</v>
      </c>
      <c r="E568" s="6">
        <v>0</v>
      </c>
      <c r="F568" s="5">
        <v>0</v>
      </c>
      <c r="G568" s="19">
        <f t="shared" si="25"/>
        <v>0</v>
      </c>
      <c r="H568" s="26">
        <f t="shared" si="24"/>
        <v>437268</v>
      </c>
      <c r="I568" s="19">
        <f t="shared" si="26"/>
        <v>500000</v>
      </c>
      <c r="J568">
        <v>1</v>
      </c>
    </row>
    <row r="569" spans="1:10" x14ac:dyDescent="0.35">
      <c r="A569" s="4" t="s">
        <v>1600</v>
      </c>
      <c r="B569" s="3" t="s">
        <v>105</v>
      </c>
      <c r="C569" s="7" t="s">
        <v>106</v>
      </c>
      <c r="D569" s="5">
        <v>422535</v>
      </c>
      <c r="E569" s="6">
        <v>21188</v>
      </c>
      <c r="F569" s="5">
        <v>251</v>
      </c>
      <c r="G569" s="19">
        <f t="shared" si="25"/>
        <v>21439</v>
      </c>
      <c r="H569" s="26">
        <f t="shared" si="24"/>
        <v>56026</v>
      </c>
      <c r="I569" s="19">
        <f t="shared" si="26"/>
        <v>500000</v>
      </c>
      <c r="J569">
        <v>0</v>
      </c>
    </row>
    <row r="570" spans="1:10" x14ac:dyDescent="0.35">
      <c r="A570" s="4" t="s">
        <v>1601</v>
      </c>
      <c r="B570" s="3" t="s">
        <v>723</v>
      </c>
      <c r="C570" s="7" t="s">
        <v>38</v>
      </c>
      <c r="D570" s="5">
        <v>63564</v>
      </c>
      <c r="E570" s="6">
        <v>0</v>
      </c>
      <c r="F570" s="5">
        <v>0</v>
      </c>
      <c r="G570" s="19">
        <f t="shared" si="25"/>
        <v>0</v>
      </c>
      <c r="H570" s="26">
        <f t="shared" si="24"/>
        <v>436436</v>
      </c>
      <c r="I570" s="19">
        <f t="shared" si="26"/>
        <v>500000</v>
      </c>
      <c r="J570">
        <v>1</v>
      </c>
    </row>
    <row r="571" spans="1:10" x14ac:dyDescent="0.35">
      <c r="A571" s="4" t="s">
        <v>1602</v>
      </c>
      <c r="B571" s="3" t="s">
        <v>420</v>
      </c>
      <c r="C571" s="7" t="s">
        <v>29</v>
      </c>
      <c r="D571" s="5">
        <v>192242</v>
      </c>
      <c r="E571" s="6">
        <v>0</v>
      </c>
      <c r="F571" s="5">
        <v>0</v>
      </c>
      <c r="G571" s="19">
        <f t="shared" si="25"/>
        <v>0</v>
      </c>
      <c r="H571" s="26">
        <f t="shared" si="24"/>
        <v>307758</v>
      </c>
      <c r="I571" s="19">
        <f t="shared" si="26"/>
        <v>500000</v>
      </c>
      <c r="J571">
        <v>0</v>
      </c>
    </row>
    <row r="572" spans="1:10" x14ac:dyDescent="0.35">
      <c r="A572" s="4" t="s">
        <v>1603</v>
      </c>
      <c r="B572" s="3" t="s">
        <v>113</v>
      </c>
      <c r="C572" s="7" t="s">
        <v>17</v>
      </c>
      <c r="D572" s="5">
        <v>437217</v>
      </c>
      <c r="E572" s="6">
        <v>0</v>
      </c>
      <c r="F572" s="5">
        <v>0</v>
      </c>
      <c r="G572" s="19">
        <f t="shared" si="25"/>
        <v>0</v>
      </c>
      <c r="H572" s="26">
        <f t="shared" si="24"/>
        <v>62783</v>
      </c>
      <c r="I572" s="19">
        <f t="shared" si="26"/>
        <v>500000</v>
      </c>
      <c r="J572">
        <v>1</v>
      </c>
    </row>
    <row r="573" spans="1:10" x14ac:dyDescent="0.35">
      <c r="A573" s="4" t="s">
        <v>1604</v>
      </c>
      <c r="B573" s="3" t="s">
        <v>653</v>
      </c>
      <c r="C573" s="7" t="s">
        <v>16</v>
      </c>
      <c r="D573" s="5">
        <v>85786</v>
      </c>
      <c r="E573" s="6">
        <v>0</v>
      </c>
      <c r="F573" s="5">
        <v>0</v>
      </c>
      <c r="G573" s="19">
        <f t="shared" si="25"/>
        <v>0</v>
      </c>
      <c r="H573" s="26">
        <f t="shared" si="24"/>
        <v>414214</v>
      </c>
      <c r="I573" s="19">
        <f t="shared" si="26"/>
        <v>500000</v>
      </c>
      <c r="J573">
        <v>1</v>
      </c>
    </row>
    <row r="574" spans="1:10" x14ac:dyDescent="0.35">
      <c r="A574" s="4" t="s">
        <v>1605</v>
      </c>
      <c r="B574" s="3" t="s">
        <v>162</v>
      </c>
      <c r="C574" s="7" t="s">
        <v>29</v>
      </c>
      <c r="D574" s="5">
        <v>388538</v>
      </c>
      <c r="E574" s="6">
        <v>0</v>
      </c>
      <c r="F574" s="5">
        <v>0</v>
      </c>
      <c r="G574" s="19">
        <f t="shared" si="25"/>
        <v>0</v>
      </c>
      <c r="H574" s="26">
        <f t="shared" si="24"/>
        <v>111462</v>
      </c>
      <c r="I574" s="19">
        <f t="shared" si="26"/>
        <v>500000</v>
      </c>
      <c r="J574">
        <v>0</v>
      </c>
    </row>
    <row r="575" spans="1:10" x14ac:dyDescent="0.35">
      <c r="A575" s="4" t="s">
        <v>1606</v>
      </c>
      <c r="B575" s="3" t="s">
        <v>116</v>
      </c>
      <c r="C575" s="7" t="s">
        <v>27</v>
      </c>
      <c r="D575" s="5">
        <v>427969</v>
      </c>
      <c r="E575" s="6">
        <v>0</v>
      </c>
      <c r="F575" s="5">
        <v>0</v>
      </c>
      <c r="G575" s="19">
        <f t="shared" si="25"/>
        <v>0</v>
      </c>
      <c r="H575" s="26">
        <f t="shared" si="24"/>
        <v>72031</v>
      </c>
      <c r="I575" s="19">
        <f t="shared" si="26"/>
        <v>500000</v>
      </c>
      <c r="J575">
        <v>0</v>
      </c>
    </row>
    <row r="576" spans="1:10" x14ac:dyDescent="0.35">
      <c r="A576" s="4" t="s">
        <v>1607</v>
      </c>
      <c r="B576" s="3" t="s">
        <v>575</v>
      </c>
      <c r="C576" s="7" t="s">
        <v>29</v>
      </c>
      <c r="D576" s="5">
        <v>111319</v>
      </c>
      <c r="E576" s="6">
        <v>5379</v>
      </c>
      <c r="F576" s="5">
        <v>62</v>
      </c>
      <c r="G576" s="19">
        <f t="shared" si="25"/>
        <v>5441</v>
      </c>
      <c r="H576" s="26">
        <f t="shared" si="24"/>
        <v>383240</v>
      </c>
      <c r="I576" s="19">
        <f t="shared" si="26"/>
        <v>500000</v>
      </c>
      <c r="J576">
        <v>1</v>
      </c>
    </row>
    <row r="577" spans="1:10" x14ac:dyDescent="0.35">
      <c r="A577" s="4" t="s">
        <v>1608</v>
      </c>
      <c r="B577" s="3" t="s">
        <v>57</v>
      </c>
      <c r="C577" s="7" t="s">
        <v>37</v>
      </c>
      <c r="D577" s="5">
        <v>465821</v>
      </c>
      <c r="E577" s="6">
        <v>23360</v>
      </c>
      <c r="F577" s="5">
        <v>277</v>
      </c>
      <c r="G577" s="19">
        <f t="shared" si="25"/>
        <v>23637</v>
      </c>
      <c r="H577" s="26">
        <f t="shared" si="24"/>
        <v>10542</v>
      </c>
      <c r="I577" s="19">
        <f t="shared" si="26"/>
        <v>500000</v>
      </c>
      <c r="J577">
        <v>0</v>
      </c>
    </row>
    <row r="578" spans="1:10" x14ac:dyDescent="0.35">
      <c r="A578" s="4" t="s">
        <v>1609</v>
      </c>
      <c r="B578" s="3" t="s">
        <v>832</v>
      </c>
      <c r="C578" s="7" t="s">
        <v>5</v>
      </c>
      <c r="D578" s="5">
        <v>39831</v>
      </c>
      <c r="E578" s="6">
        <v>0</v>
      </c>
      <c r="F578" s="5">
        <v>0</v>
      </c>
      <c r="G578" s="19">
        <f t="shared" si="25"/>
        <v>0</v>
      </c>
      <c r="H578" s="26">
        <f t="shared" si="24"/>
        <v>460169</v>
      </c>
      <c r="I578" s="19">
        <f t="shared" si="26"/>
        <v>500000</v>
      </c>
      <c r="J578">
        <v>1</v>
      </c>
    </row>
    <row r="579" spans="1:10" x14ac:dyDescent="0.35">
      <c r="A579" s="4" t="s">
        <v>1610</v>
      </c>
      <c r="B579" s="3" t="s">
        <v>173</v>
      </c>
      <c r="C579" s="7" t="s">
        <v>40</v>
      </c>
      <c r="D579" s="5">
        <v>380824</v>
      </c>
      <c r="E579" s="6">
        <v>0</v>
      </c>
      <c r="F579" s="5">
        <v>0</v>
      </c>
      <c r="G579" s="19">
        <f t="shared" si="25"/>
        <v>0</v>
      </c>
      <c r="H579" s="26">
        <f t="shared" ref="H579:H642" si="27">500000-(D579+G579)</f>
        <v>119176</v>
      </c>
      <c r="I579" s="19">
        <f t="shared" si="26"/>
        <v>500000</v>
      </c>
      <c r="J579">
        <v>0</v>
      </c>
    </row>
    <row r="580" spans="1:10" x14ac:dyDescent="0.35">
      <c r="A580" s="4" t="s">
        <v>1611</v>
      </c>
      <c r="B580" s="3" t="s">
        <v>612</v>
      </c>
      <c r="C580" s="7" t="s">
        <v>24</v>
      </c>
      <c r="D580" s="5">
        <v>101503</v>
      </c>
      <c r="E580" s="6">
        <v>0</v>
      </c>
      <c r="F580" s="5">
        <v>0</v>
      </c>
      <c r="G580" s="19">
        <f t="shared" ref="G580:G643" si="28">SUM(E580:F580)</f>
        <v>0</v>
      </c>
      <c r="H580" s="26">
        <f t="shared" si="27"/>
        <v>398497</v>
      </c>
      <c r="I580" s="19">
        <f t="shared" ref="I580:I643" si="29">SUM(D580,G580,H580)</f>
        <v>500000</v>
      </c>
      <c r="J580">
        <v>1</v>
      </c>
    </row>
    <row r="581" spans="1:10" x14ac:dyDescent="0.35">
      <c r="A581" s="4" t="s">
        <v>1612</v>
      </c>
      <c r="B581" s="3" t="s">
        <v>931</v>
      </c>
      <c r="C581" s="7" t="s">
        <v>24</v>
      </c>
      <c r="D581" s="5">
        <v>20672</v>
      </c>
      <c r="E581" s="6">
        <v>0</v>
      </c>
      <c r="F581" s="5">
        <v>0</v>
      </c>
      <c r="G581" s="19">
        <f t="shared" si="28"/>
        <v>0</v>
      </c>
      <c r="H581" s="26">
        <f t="shared" si="27"/>
        <v>479328</v>
      </c>
      <c r="I581" s="19">
        <f t="shared" si="29"/>
        <v>500000</v>
      </c>
      <c r="J581">
        <v>1</v>
      </c>
    </row>
    <row r="582" spans="1:10" x14ac:dyDescent="0.35">
      <c r="A582" s="4" t="s">
        <v>1613</v>
      </c>
      <c r="B582" s="3" t="s">
        <v>925</v>
      </c>
      <c r="C582" s="7" t="s">
        <v>23</v>
      </c>
      <c r="D582" s="5">
        <v>21308</v>
      </c>
      <c r="E582" s="6">
        <v>0</v>
      </c>
      <c r="F582" s="5">
        <v>0</v>
      </c>
      <c r="G582" s="19">
        <f t="shared" si="28"/>
        <v>0</v>
      </c>
      <c r="H582" s="26">
        <f t="shared" si="27"/>
        <v>478692</v>
      </c>
      <c r="I582" s="19">
        <f t="shared" si="29"/>
        <v>500000</v>
      </c>
      <c r="J582">
        <v>1</v>
      </c>
    </row>
    <row r="583" spans="1:10" x14ac:dyDescent="0.35">
      <c r="A583" s="4" t="s">
        <v>1614</v>
      </c>
      <c r="B583" s="3" t="s">
        <v>120</v>
      </c>
      <c r="C583" s="7" t="s">
        <v>30</v>
      </c>
      <c r="D583" s="5">
        <v>405760</v>
      </c>
      <c r="E583" s="6">
        <v>19978</v>
      </c>
      <c r="F583" s="5">
        <v>234</v>
      </c>
      <c r="G583" s="19">
        <f t="shared" si="28"/>
        <v>20212</v>
      </c>
      <c r="H583" s="26">
        <f t="shared" si="27"/>
        <v>74028</v>
      </c>
      <c r="I583" s="19">
        <f t="shared" si="29"/>
        <v>500000</v>
      </c>
      <c r="J583">
        <v>1</v>
      </c>
    </row>
    <row r="584" spans="1:10" x14ac:dyDescent="0.35">
      <c r="A584" s="4" t="s">
        <v>1615</v>
      </c>
      <c r="B584" s="3" t="s">
        <v>419</v>
      </c>
      <c r="C584" s="7" t="s">
        <v>36</v>
      </c>
      <c r="D584" s="5">
        <v>184006</v>
      </c>
      <c r="E584" s="6">
        <v>8908</v>
      </c>
      <c r="F584" s="5">
        <v>104</v>
      </c>
      <c r="G584" s="19">
        <f t="shared" si="28"/>
        <v>9012</v>
      </c>
      <c r="H584" s="26">
        <f t="shared" si="27"/>
        <v>306982</v>
      </c>
      <c r="I584" s="19">
        <f t="shared" si="29"/>
        <v>500000</v>
      </c>
      <c r="J584">
        <v>0</v>
      </c>
    </row>
    <row r="585" spans="1:10" x14ac:dyDescent="0.35">
      <c r="A585" s="4" t="s">
        <v>1616</v>
      </c>
      <c r="B585" s="3" t="s">
        <v>159</v>
      </c>
      <c r="C585" s="7" t="s">
        <v>4</v>
      </c>
      <c r="D585" s="5">
        <v>393330</v>
      </c>
      <c r="E585" s="6">
        <v>0</v>
      </c>
      <c r="F585" s="5">
        <v>0</v>
      </c>
      <c r="G585" s="19">
        <f t="shared" si="28"/>
        <v>0</v>
      </c>
      <c r="H585" s="26">
        <f t="shared" si="27"/>
        <v>106670</v>
      </c>
      <c r="I585" s="19">
        <f t="shared" si="29"/>
        <v>500000</v>
      </c>
      <c r="J585">
        <v>0</v>
      </c>
    </row>
    <row r="586" spans="1:10" x14ac:dyDescent="0.35">
      <c r="A586" s="4" t="s">
        <v>1617</v>
      </c>
      <c r="B586" s="3" t="s">
        <v>507</v>
      </c>
      <c r="C586" s="7" t="s">
        <v>16</v>
      </c>
      <c r="D586" s="5">
        <v>144134</v>
      </c>
      <c r="E586" s="6">
        <v>0</v>
      </c>
      <c r="F586" s="5">
        <v>0</v>
      </c>
      <c r="G586" s="19">
        <f t="shared" si="28"/>
        <v>0</v>
      </c>
      <c r="H586" s="26">
        <f t="shared" si="27"/>
        <v>355866</v>
      </c>
      <c r="I586" s="19">
        <f t="shared" si="29"/>
        <v>500000</v>
      </c>
      <c r="J586">
        <v>0</v>
      </c>
    </row>
    <row r="587" spans="1:10" x14ac:dyDescent="0.35">
      <c r="A587" s="4" t="s">
        <v>1618</v>
      </c>
      <c r="B587" s="3" t="s">
        <v>996</v>
      </c>
      <c r="C587" s="7" t="s">
        <v>10</v>
      </c>
      <c r="D587" s="5">
        <v>10184</v>
      </c>
      <c r="E587" s="6">
        <v>0</v>
      </c>
      <c r="F587" s="5">
        <v>0</v>
      </c>
      <c r="G587" s="19">
        <f t="shared" si="28"/>
        <v>0</v>
      </c>
      <c r="H587" s="26">
        <f t="shared" si="27"/>
        <v>489816</v>
      </c>
      <c r="I587" s="19">
        <f t="shared" si="29"/>
        <v>500000</v>
      </c>
      <c r="J587">
        <v>1</v>
      </c>
    </row>
    <row r="588" spans="1:10" x14ac:dyDescent="0.35">
      <c r="A588" s="4" t="s">
        <v>1619</v>
      </c>
      <c r="B588" s="3" t="s">
        <v>321</v>
      </c>
      <c r="C588" s="7" t="s">
        <v>4</v>
      </c>
      <c r="D588" s="5">
        <v>255268</v>
      </c>
      <c r="E588" s="6">
        <v>0</v>
      </c>
      <c r="F588" s="5">
        <v>0</v>
      </c>
      <c r="G588" s="19">
        <f t="shared" si="28"/>
        <v>0</v>
      </c>
      <c r="H588" s="26">
        <f t="shared" si="27"/>
        <v>244732</v>
      </c>
      <c r="I588" s="19">
        <f t="shared" si="29"/>
        <v>500000</v>
      </c>
      <c r="J588">
        <v>0</v>
      </c>
    </row>
    <row r="589" spans="1:10" x14ac:dyDescent="0.35">
      <c r="A589" s="4" t="s">
        <v>1620</v>
      </c>
      <c r="B589" s="3" t="s">
        <v>267</v>
      </c>
      <c r="C589" s="7" t="s">
        <v>4</v>
      </c>
      <c r="D589" s="5">
        <v>293856</v>
      </c>
      <c r="E589" s="6">
        <v>0</v>
      </c>
      <c r="F589" s="5">
        <v>0</v>
      </c>
      <c r="G589" s="19">
        <f t="shared" si="28"/>
        <v>0</v>
      </c>
      <c r="H589" s="26">
        <f t="shared" si="27"/>
        <v>206144</v>
      </c>
      <c r="I589" s="19">
        <f t="shared" si="29"/>
        <v>500000</v>
      </c>
      <c r="J589">
        <v>0</v>
      </c>
    </row>
    <row r="590" spans="1:10" x14ac:dyDescent="0.35">
      <c r="A590" s="4" t="s">
        <v>1621</v>
      </c>
      <c r="B590" s="3" t="s">
        <v>305</v>
      </c>
      <c r="C590" s="7" t="s">
        <v>4</v>
      </c>
      <c r="D590" s="5">
        <v>265697</v>
      </c>
      <c r="E590" s="6">
        <v>0</v>
      </c>
      <c r="F590" s="5">
        <v>0</v>
      </c>
      <c r="G590" s="19">
        <f t="shared" si="28"/>
        <v>0</v>
      </c>
      <c r="H590" s="26">
        <f t="shared" si="27"/>
        <v>234303</v>
      </c>
      <c r="I590" s="19">
        <f t="shared" si="29"/>
        <v>500000</v>
      </c>
      <c r="J590">
        <v>0</v>
      </c>
    </row>
    <row r="591" spans="1:10" x14ac:dyDescent="0.35">
      <c r="A591" s="4" t="s">
        <v>1622</v>
      </c>
      <c r="B591" s="3" t="s">
        <v>620</v>
      </c>
      <c r="C591" s="7" t="s">
        <v>36</v>
      </c>
      <c r="D591" s="5">
        <v>97357</v>
      </c>
      <c r="E591" s="6">
        <v>0</v>
      </c>
      <c r="F591" s="5">
        <v>0</v>
      </c>
      <c r="G591" s="19">
        <f t="shared" si="28"/>
        <v>0</v>
      </c>
      <c r="H591" s="26">
        <f t="shared" si="27"/>
        <v>402643</v>
      </c>
      <c r="I591" s="19">
        <f t="shared" si="29"/>
        <v>500000</v>
      </c>
      <c r="J591">
        <v>1</v>
      </c>
    </row>
    <row r="592" spans="1:10" x14ac:dyDescent="0.35">
      <c r="A592" s="4" t="s">
        <v>1623</v>
      </c>
      <c r="B592" s="3" t="s">
        <v>614</v>
      </c>
      <c r="C592" s="7" t="s">
        <v>43</v>
      </c>
      <c r="D592" s="5">
        <v>100095</v>
      </c>
      <c r="E592" s="6">
        <v>0</v>
      </c>
      <c r="F592" s="5">
        <v>0</v>
      </c>
      <c r="G592" s="19">
        <f t="shared" si="28"/>
        <v>0</v>
      </c>
      <c r="H592" s="26">
        <f t="shared" si="27"/>
        <v>399905</v>
      </c>
      <c r="I592" s="19">
        <f t="shared" si="29"/>
        <v>500000</v>
      </c>
      <c r="J592">
        <v>1</v>
      </c>
    </row>
    <row r="593" spans="1:10" x14ac:dyDescent="0.35">
      <c r="A593" s="4" t="s">
        <v>1624</v>
      </c>
      <c r="B593" s="3" t="s">
        <v>587</v>
      </c>
      <c r="C593" s="7" t="s">
        <v>36</v>
      </c>
      <c r="D593" s="5">
        <v>113519</v>
      </c>
      <c r="E593" s="6">
        <v>0</v>
      </c>
      <c r="F593" s="5">
        <v>0</v>
      </c>
      <c r="G593" s="19">
        <f t="shared" si="28"/>
        <v>0</v>
      </c>
      <c r="H593" s="26">
        <f t="shared" si="27"/>
        <v>386481</v>
      </c>
      <c r="I593" s="19">
        <f t="shared" si="29"/>
        <v>500000</v>
      </c>
      <c r="J593">
        <v>1</v>
      </c>
    </row>
    <row r="594" spans="1:10" x14ac:dyDescent="0.35">
      <c r="A594" s="4" t="s">
        <v>1625</v>
      </c>
      <c r="B594" s="3" t="s">
        <v>553</v>
      </c>
      <c r="C594" s="7" t="s">
        <v>36</v>
      </c>
      <c r="D594" s="5">
        <v>125152</v>
      </c>
      <c r="E594" s="6">
        <v>0</v>
      </c>
      <c r="F594" s="5">
        <v>0</v>
      </c>
      <c r="G594" s="19">
        <f t="shared" si="28"/>
        <v>0</v>
      </c>
      <c r="H594" s="26">
        <f t="shared" si="27"/>
        <v>374848</v>
      </c>
      <c r="I594" s="19">
        <f t="shared" si="29"/>
        <v>500000</v>
      </c>
      <c r="J594">
        <v>1</v>
      </c>
    </row>
    <row r="595" spans="1:10" x14ac:dyDescent="0.35">
      <c r="A595" s="4" t="s">
        <v>1626</v>
      </c>
      <c r="B595" s="3" t="s">
        <v>767</v>
      </c>
      <c r="C595" s="7" t="s">
        <v>36</v>
      </c>
      <c r="D595" s="5">
        <v>54054</v>
      </c>
      <c r="E595" s="6">
        <v>0</v>
      </c>
      <c r="F595" s="5">
        <v>0</v>
      </c>
      <c r="G595" s="19">
        <f t="shared" si="28"/>
        <v>0</v>
      </c>
      <c r="H595" s="26">
        <f t="shared" si="27"/>
        <v>445946</v>
      </c>
      <c r="I595" s="19">
        <f t="shared" si="29"/>
        <v>500000</v>
      </c>
      <c r="J595">
        <v>1</v>
      </c>
    </row>
    <row r="596" spans="1:10" x14ac:dyDescent="0.35">
      <c r="A596" s="4" t="s">
        <v>1627</v>
      </c>
      <c r="B596" s="3" t="s">
        <v>56</v>
      </c>
      <c r="C596" s="7" t="s">
        <v>26</v>
      </c>
      <c r="D596" s="5">
        <v>489464</v>
      </c>
      <c r="E596" s="6">
        <v>0</v>
      </c>
      <c r="F596" s="5">
        <v>0</v>
      </c>
      <c r="G596" s="19">
        <f t="shared" si="28"/>
        <v>0</v>
      </c>
      <c r="H596" s="26">
        <f t="shared" si="27"/>
        <v>10536</v>
      </c>
      <c r="I596" s="19">
        <f t="shared" si="29"/>
        <v>500000</v>
      </c>
      <c r="J596">
        <v>0</v>
      </c>
    </row>
    <row r="597" spans="1:10" x14ac:dyDescent="0.35">
      <c r="A597" s="4" t="s">
        <v>1628</v>
      </c>
      <c r="B597" s="3" t="s">
        <v>913</v>
      </c>
      <c r="C597" s="7" t="s">
        <v>43</v>
      </c>
      <c r="D597" s="5">
        <v>23644</v>
      </c>
      <c r="E597" s="6">
        <v>0</v>
      </c>
      <c r="F597" s="5">
        <v>0</v>
      </c>
      <c r="G597" s="19">
        <f t="shared" si="28"/>
        <v>0</v>
      </c>
      <c r="H597" s="26">
        <f t="shared" si="27"/>
        <v>476356</v>
      </c>
      <c r="I597" s="19">
        <f t="shared" si="29"/>
        <v>500000</v>
      </c>
      <c r="J597">
        <v>1</v>
      </c>
    </row>
    <row r="598" spans="1:10" x14ac:dyDescent="0.35">
      <c r="A598" s="4" t="s">
        <v>1629</v>
      </c>
      <c r="B598" s="3" t="s">
        <v>560</v>
      </c>
      <c r="C598" s="7" t="s">
        <v>561</v>
      </c>
      <c r="D598" s="5">
        <v>120440</v>
      </c>
      <c r="E598" s="6">
        <v>477</v>
      </c>
      <c r="F598" s="5">
        <v>1</v>
      </c>
      <c r="G598" s="19">
        <f t="shared" si="28"/>
        <v>478</v>
      </c>
      <c r="H598" s="26">
        <f t="shared" si="27"/>
        <v>379082</v>
      </c>
      <c r="I598" s="19">
        <f t="shared" si="29"/>
        <v>500000</v>
      </c>
      <c r="J598">
        <v>1</v>
      </c>
    </row>
    <row r="599" spans="1:10" x14ac:dyDescent="0.35">
      <c r="A599" s="4" t="s">
        <v>1630</v>
      </c>
      <c r="B599" s="3" t="s">
        <v>92</v>
      </c>
      <c r="C599" s="7" t="s">
        <v>43</v>
      </c>
      <c r="D599" s="5">
        <v>456256</v>
      </c>
      <c r="E599" s="6">
        <v>0</v>
      </c>
      <c r="F599" s="5">
        <v>0</v>
      </c>
      <c r="G599" s="19">
        <f t="shared" si="28"/>
        <v>0</v>
      </c>
      <c r="H599" s="26">
        <f t="shared" si="27"/>
        <v>43744</v>
      </c>
      <c r="I599" s="19">
        <f t="shared" si="29"/>
        <v>500000</v>
      </c>
      <c r="J599">
        <v>0</v>
      </c>
    </row>
    <row r="600" spans="1:10" x14ac:dyDescent="0.35">
      <c r="A600" s="4" t="s">
        <v>1631</v>
      </c>
      <c r="B600" s="3" t="s">
        <v>467</v>
      </c>
      <c r="C600" s="7" t="s">
        <v>38</v>
      </c>
      <c r="D600" s="5">
        <v>166437</v>
      </c>
      <c r="E600" s="6">
        <v>0</v>
      </c>
      <c r="F600" s="5">
        <v>0</v>
      </c>
      <c r="G600" s="19">
        <f t="shared" si="28"/>
        <v>0</v>
      </c>
      <c r="H600" s="26">
        <f t="shared" si="27"/>
        <v>333563</v>
      </c>
      <c r="I600" s="19">
        <f t="shared" si="29"/>
        <v>500000</v>
      </c>
      <c r="J600">
        <v>0</v>
      </c>
    </row>
    <row r="601" spans="1:10" x14ac:dyDescent="0.35">
      <c r="A601" s="4" t="s">
        <v>1632</v>
      </c>
      <c r="B601" s="3" t="s">
        <v>185</v>
      </c>
      <c r="C601" s="7" t="s">
        <v>27</v>
      </c>
      <c r="D601" s="5">
        <v>340238</v>
      </c>
      <c r="E601" s="6">
        <v>25696</v>
      </c>
      <c r="F601" s="5">
        <v>223</v>
      </c>
      <c r="G601" s="19">
        <f t="shared" si="28"/>
        <v>25919</v>
      </c>
      <c r="H601" s="26">
        <f t="shared" si="27"/>
        <v>133843</v>
      </c>
      <c r="I601" s="19">
        <f t="shared" si="29"/>
        <v>500000</v>
      </c>
      <c r="J601">
        <v>0</v>
      </c>
    </row>
    <row r="602" spans="1:10" x14ac:dyDescent="0.35">
      <c r="A602" s="4" t="s">
        <v>1633</v>
      </c>
      <c r="B602" s="3" t="s">
        <v>262</v>
      </c>
      <c r="C602" s="7" t="s">
        <v>14</v>
      </c>
      <c r="D602" s="5">
        <v>156569</v>
      </c>
      <c r="E602" s="6">
        <v>143446</v>
      </c>
      <c r="F602" s="5">
        <v>2915</v>
      </c>
      <c r="G602" s="19">
        <f t="shared" si="28"/>
        <v>146361</v>
      </c>
      <c r="H602" s="26">
        <f t="shared" si="27"/>
        <v>197070</v>
      </c>
      <c r="I602" s="19">
        <f t="shared" si="29"/>
        <v>500000</v>
      </c>
      <c r="J602">
        <v>0</v>
      </c>
    </row>
    <row r="603" spans="1:10" x14ac:dyDescent="0.35">
      <c r="A603" s="4" t="s">
        <v>1634</v>
      </c>
      <c r="B603" s="3" t="s">
        <v>904</v>
      </c>
      <c r="C603" s="7" t="s">
        <v>27</v>
      </c>
      <c r="D603" s="5">
        <v>24442</v>
      </c>
      <c r="E603" s="6">
        <v>0</v>
      </c>
      <c r="F603" s="5">
        <v>0</v>
      </c>
      <c r="G603" s="19">
        <f t="shared" si="28"/>
        <v>0</v>
      </c>
      <c r="H603" s="26">
        <f t="shared" si="27"/>
        <v>475558</v>
      </c>
      <c r="I603" s="19">
        <f t="shared" si="29"/>
        <v>500000</v>
      </c>
      <c r="J603">
        <v>1</v>
      </c>
    </row>
    <row r="604" spans="1:10" x14ac:dyDescent="0.35">
      <c r="A604" s="4" t="s">
        <v>1635</v>
      </c>
      <c r="B604" s="3" t="s">
        <v>982</v>
      </c>
      <c r="C604" s="7" t="s">
        <v>27</v>
      </c>
      <c r="D604" s="5">
        <v>13385</v>
      </c>
      <c r="E604" s="6">
        <v>0</v>
      </c>
      <c r="F604" s="5">
        <v>0</v>
      </c>
      <c r="G604" s="19">
        <f t="shared" si="28"/>
        <v>0</v>
      </c>
      <c r="H604" s="26">
        <f t="shared" si="27"/>
        <v>486615</v>
      </c>
      <c r="I604" s="19">
        <f t="shared" si="29"/>
        <v>500000</v>
      </c>
      <c r="J604">
        <v>1</v>
      </c>
    </row>
    <row r="605" spans="1:10" x14ac:dyDescent="0.35">
      <c r="A605" s="4" t="s">
        <v>1636</v>
      </c>
      <c r="B605" s="3" t="s">
        <v>254</v>
      </c>
      <c r="C605" s="7" t="s">
        <v>27</v>
      </c>
      <c r="D605" s="5">
        <v>303711</v>
      </c>
      <c r="E605" s="6">
        <v>1288</v>
      </c>
      <c r="F605" s="5">
        <v>5</v>
      </c>
      <c r="G605" s="19">
        <f t="shared" si="28"/>
        <v>1293</v>
      </c>
      <c r="H605" s="26">
        <f t="shared" si="27"/>
        <v>194996</v>
      </c>
      <c r="I605" s="19">
        <f t="shared" si="29"/>
        <v>500000</v>
      </c>
      <c r="J605">
        <v>0</v>
      </c>
    </row>
    <row r="606" spans="1:10" x14ac:dyDescent="0.35">
      <c r="A606" s="4" t="s">
        <v>1637</v>
      </c>
      <c r="B606" s="3" t="s">
        <v>204</v>
      </c>
      <c r="C606" s="7" t="s">
        <v>27</v>
      </c>
      <c r="D606" s="5">
        <v>349166</v>
      </c>
      <c r="E606" s="6">
        <v>0</v>
      </c>
      <c r="F606" s="5">
        <v>0</v>
      </c>
      <c r="G606" s="19">
        <f t="shared" si="28"/>
        <v>0</v>
      </c>
      <c r="H606" s="26">
        <f t="shared" si="27"/>
        <v>150834</v>
      </c>
      <c r="I606" s="19">
        <f t="shared" si="29"/>
        <v>500000</v>
      </c>
      <c r="J606">
        <v>0</v>
      </c>
    </row>
    <row r="607" spans="1:10" x14ac:dyDescent="0.35">
      <c r="A607" s="4" t="s">
        <v>1638</v>
      </c>
      <c r="B607" s="3" t="s">
        <v>374</v>
      </c>
      <c r="C607" s="7" t="s">
        <v>3</v>
      </c>
      <c r="D607" s="5">
        <v>222221</v>
      </c>
      <c r="E607" s="6">
        <v>0</v>
      </c>
      <c r="F607" s="5">
        <v>0</v>
      </c>
      <c r="G607" s="19">
        <f t="shared" si="28"/>
        <v>0</v>
      </c>
      <c r="H607" s="26">
        <f t="shared" si="27"/>
        <v>277779</v>
      </c>
      <c r="I607" s="19">
        <f t="shared" si="29"/>
        <v>500000</v>
      </c>
      <c r="J607">
        <v>0</v>
      </c>
    </row>
    <row r="608" spans="1:10" x14ac:dyDescent="0.35">
      <c r="A608" s="4" t="s">
        <v>1639</v>
      </c>
      <c r="B608" s="3" t="s">
        <v>886</v>
      </c>
      <c r="C608" s="7" t="s">
        <v>27</v>
      </c>
      <c r="D608" s="5">
        <v>29679</v>
      </c>
      <c r="E608" s="6">
        <v>0</v>
      </c>
      <c r="F608" s="5">
        <v>0</v>
      </c>
      <c r="G608" s="19">
        <f t="shared" si="28"/>
        <v>0</v>
      </c>
      <c r="H608" s="26">
        <f t="shared" si="27"/>
        <v>470321</v>
      </c>
      <c r="I608" s="19">
        <f t="shared" si="29"/>
        <v>500000</v>
      </c>
      <c r="J608">
        <v>1</v>
      </c>
    </row>
    <row r="609" spans="1:10" x14ac:dyDescent="0.35">
      <c r="A609" s="4" t="s">
        <v>1640</v>
      </c>
      <c r="B609" s="3" t="s">
        <v>900</v>
      </c>
      <c r="C609" s="7" t="s">
        <v>24</v>
      </c>
      <c r="D609" s="5">
        <v>25666</v>
      </c>
      <c r="E609" s="6">
        <v>0</v>
      </c>
      <c r="F609" s="5">
        <v>0</v>
      </c>
      <c r="G609" s="19">
        <f t="shared" si="28"/>
        <v>0</v>
      </c>
      <c r="H609" s="26">
        <f t="shared" si="27"/>
        <v>474334</v>
      </c>
      <c r="I609" s="19">
        <f t="shared" si="29"/>
        <v>500000</v>
      </c>
      <c r="J609">
        <v>1</v>
      </c>
    </row>
    <row r="610" spans="1:10" x14ac:dyDescent="0.35">
      <c r="A610" s="4" t="s">
        <v>1641</v>
      </c>
      <c r="B610" s="3" t="s">
        <v>375</v>
      </c>
      <c r="C610" s="7" t="s">
        <v>23</v>
      </c>
      <c r="D610" s="5">
        <v>222164</v>
      </c>
      <c r="E610" s="6">
        <v>0</v>
      </c>
      <c r="F610" s="5">
        <v>0</v>
      </c>
      <c r="G610" s="19">
        <f t="shared" si="28"/>
        <v>0</v>
      </c>
      <c r="H610" s="26">
        <f t="shared" si="27"/>
        <v>277836</v>
      </c>
      <c r="I610" s="19">
        <f t="shared" si="29"/>
        <v>500000</v>
      </c>
      <c r="J610">
        <v>0</v>
      </c>
    </row>
    <row r="611" spans="1:10" x14ac:dyDescent="0.35">
      <c r="A611" s="4" t="s">
        <v>1642</v>
      </c>
      <c r="B611" s="3" t="s">
        <v>275</v>
      </c>
      <c r="C611" s="7" t="s">
        <v>23</v>
      </c>
      <c r="D611" s="5">
        <v>275900</v>
      </c>
      <c r="E611" s="6">
        <v>13441</v>
      </c>
      <c r="F611" s="5">
        <v>157</v>
      </c>
      <c r="G611" s="19">
        <f t="shared" si="28"/>
        <v>13598</v>
      </c>
      <c r="H611" s="26">
        <f t="shared" si="27"/>
        <v>210502</v>
      </c>
      <c r="I611" s="19">
        <f t="shared" si="29"/>
        <v>500000</v>
      </c>
      <c r="J611">
        <v>0</v>
      </c>
    </row>
    <row r="612" spans="1:10" x14ac:dyDescent="0.35">
      <c r="A612" s="4" t="s">
        <v>1643</v>
      </c>
      <c r="B612" s="3" t="s">
        <v>830</v>
      </c>
      <c r="C612" s="7" t="s">
        <v>24</v>
      </c>
      <c r="D612" s="5">
        <v>39934</v>
      </c>
      <c r="E612" s="6">
        <v>0</v>
      </c>
      <c r="F612" s="5">
        <v>0</v>
      </c>
      <c r="G612" s="19">
        <f t="shared" si="28"/>
        <v>0</v>
      </c>
      <c r="H612" s="26">
        <f t="shared" si="27"/>
        <v>460066</v>
      </c>
      <c r="I612" s="19">
        <f t="shared" si="29"/>
        <v>500000</v>
      </c>
      <c r="J612">
        <v>1</v>
      </c>
    </row>
    <row r="613" spans="1:10" x14ac:dyDescent="0.35">
      <c r="A613" s="4" t="s">
        <v>1644</v>
      </c>
      <c r="B613" s="3" t="s">
        <v>970</v>
      </c>
      <c r="C613" s="7" t="s">
        <v>10</v>
      </c>
      <c r="D613" s="5">
        <v>14436</v>
      </c>
      <c r="E613" s="6">
        <v>0</v>
      </c>
      <c r="F613" s="5">
        <v>0</v>
      </c>
      <c r="G613" s="19">
        <f t="shared" si="28"/>
        <v>0</v>
      </c>
      <c r="H613" s="26">
        <f t="shared" si="27"/>
        <v>485564</v>
      </c>
      <c r="I613" s="19">
        <f t="shared" si="29"/>
        <v>500000</v>
      </c>
      <c r="J613">
        <v>1</v>
      </c>
    </row>
    <row r="614" spans="1:10" x14ac:dyDescent="0.35">
      <c r="A614" s="4" t="s">
        <v>1645</v>
      </c>
      <c r="B614" s="3" t="s">
        <v>497</v>
      </c>
      <c r="C614" s="7" t="s">
        <v>36</v>
      </c>
      <c r="D614" s="5">
        <v>151193</v>
      </c>
      <c r="E614" s="6">
        <v>0</v>
      </c>
      <c r="F614" s="5">
        <v>0</v>
      </c>
      <c r="G614" s="19">
        <f t="shared" si="28"/>
        <v>0</v>
      </c>
      <c r="H614" s="26">
        <f t="shared" si="27"/>
        <v>348807</v>
      </c>
      <c r="I614" s="19">
        <f t="shared" si="29"/>
        <v>500000</v>
      </c>
      <c r="J614">
        <v>0</v>
      </c>
    </row>
    <row r="615" spans="1:10" x14ac:dyDescent="0.35">
      <c r="A615" s="4" t="s">
        <v>1646</v>
      </c>
      <c r="B615" s="3" t="s">
        <v>971</v>
      </c>
      <c r="C615" s="7" t="s">
        <v>16</v>
      </c>
      <c r="D615" s="5">
        <v>14422</v>
      </c>
      <c r="E615" s="6">
        <v>0</v>
      </c>
      <c r="F615" s="5">
        <v>0</v>
      </c>
      <c r="G615" s="19">
        <f t="shared" si="28"/>
        <v>0</v>
      </c>
      <c r="H615" s="26">
        <f t="shared" si="27"/>
        <v>485578</v>
      </c>
      <c r="I615" s="19">
        <f t="shared" si="29"/>
        <v>500000</v>
      </c>
      <c r="J615">
        <v>1</v>
      </c>
    </row>
    <row r="616" spans="1:10" x14ac:dyDescent="0.35">
      <c r="A616" s="4" t="s">
        <v>1647</v>
      </c>
      <c r="B616" s="3" t="s">
        <v>811</v>
      </c>
      <c r="C616" s="7" t="s">
        <v>20</v>
      </c>
      <c r="D616" s="5">
        <v>42117</v>
      </c>
      <c r="E616" s="6">
        <v>0</v>
      </c>
      <c r="F616" s="5">
        <v>0</v>
      </c>
      <c r="G616" s="19">
        <f t="shared" si="28"/>
        <v>0</v>
      </c>
      <c r="H616" s="26">
        <f t="shared" si="27"/>
        <v>457883</v>
      </c>
      <c r="I616" s="19">
        <f t="shared" si="29"/>
        <v>500000</v>
      </c>
      <c r="J616">
        <v>1</v>
      </c>
    </row>
    <row r="617" spans="1:10" x14ac:dyDescent="0.35">
      <c r="A617" s="4" t="s">
        <v>1648</v>
      </c>
      <c r="B617" s="3" t="s">
        <v>344</v>
      </c>
      <c r="C617" s="7" t="s">
        <v>24</v>
      </c>
      <c r="D617" s="5">
        <v>243181</v>
      </c>
      <c r="E617" s="6">
        <v>0</v>
      </c>
      <c r="F617" s="5">
        <v>0</v>
      </c>
      <c r="G617" s="19">
        <f t="shared" si="28"/>
        <v>0</v>
      </c>
      <c r="H617" s="26">
        <f t="shared" si="27"/>
        <v>256819</v>
      </c>
      <c r="I617" s="19">
        <f t="shared" si="29"/>
        <v>500000</v>
      </c>
      <c r="J617">
        <v>0</v>
      </c>
    </row>
    <row r="618" spans="1:10" x14ac:dyDescent="0.35">
      <c r="A618" s="4" t="s">
        <v>1649</v>
      </c>
      <c r="B618" s="3" t="s">
        <v>117</v>
      </c>
      <c r="C618" s="7" t="s">
        <v>3</v>
      </c>
      <c r="D618" s="5">
        <v>407862</v>
      </c>
      <c r="E618" s="6">
        <v>19686</v>
      </c>
      <c r="F618" s="5">
        <v>225</v>
      </c>
      <c r="G618" s="19">
        <f t="shared" si="28"/>
        <v>19911</v>
      </c>
      <c r="H618" s="26">
        <f t="shared" si="27"/>
        <v>72227</v>
      </c>
      <c r="I618" s="19">
        <f t="shared" si="29"/>
        <v>500000</v>
      </c>
      <c r="J618">
        <v>0</v>
      </c>
    </row>
    <row r="619" spans="1:10" x14ac:dyDescent="0.35">
      <c r="A619" s="4" t="s">
        <v>1650</v>
      </c>
      <c r="B619" s="3" t="s">
        <v>709</v>
      </c>
      <c r="C619" s="7" t="s">
        <v>26</v>
      </c>
      <c r="D619" s="5">
        <v>67332</v>
      </c>
      <c r="E619" s="6">
        <v>0</v>
      </c>
      <c r="F619" s="5">
        <v>0</v>
      </c>
      <c r="G619" s="19">
        <f t="shared" si="28"/>
        <v>0</v>
      </c>
      <c r="H619" s="26">
        <f t="shared" si="27"/>
        <v>432668</v>
      </c>
      <c r="I619" s="19">
        <f t="shared" si="29"/>
        <v>500000</v>
      </c>
      <c r="J619">
        <v>1</v>
      </c>
    </row>
    <row r="620" spans="1:10" x14ac:dyDescent="0.35">
      <c r="A620" s="4" t="s">
        <v>1651</v>
      </c>
      <c r="B620" s="3" t="s">
        <v>69</v>
      </c>
      <c r="C620" s="7" t="s">
        <v>29</v>
      </c>
      <c r="D620" s="5">
        <v>481263</v>
      </c>
      <c r="E620" s="6">
        <v>0</v>
      </c>
      <c r="F620" s="5">
        <v>0</v>
      </c>
      <c r="G620" s="19">
        <f t="shared" si="28"/>
        <v>0</v>
      </c>
      <c r="H620" s="26">
        <f t="shared" si="27"/>
        <v>18737</v>
      </c>
      <c r="I620" s="19">
        <f t="shared" si="29"/>
        <v>500000</v>
      </c>
      <c r="J620">
        <v>0</v>
      </c>
    </row>
    <row r="621" spans="1:10" x14ac:dyDescent="0.35">
      <c r="A621" s="4" t="s">
        <v>1652</v>
      </c>
      <c r="B621" s="3" t="s">
        <v>1025</v>
      </c>
      <c r="C621" s="7" t="s">
        <v>24</v>
      </c>
      <c r="D621" s="5">
        <v>2969</v>
      </c>
      <c r="E621" s="6">
        <v>0</v>
      </c>
      <c r="F621" s="5">
        <v>0</v>
      </c>
      <c r="G621" s="19">
        <f t="shared" si="28"/>
        <v>0</v>
      </c>
      <c r="H621" s="26">
        <f t="shared" si="27"/>
        <v>497031</v>
      </c>
      <c r="I621" s="19">
        <f t="shared" si="29"/>
        <v>500000</v>
      </c>
      <c r="J621">
        <v>1</v>
      </c>
    </row>
    <row r="622" spans="1:10" x14ac:dyDescent="0.35">
      <c r="A622" s="4" t="s">
        <v>1653</v>
      </c>
      <c r="B622" s="3" t="s">
        <v>308</v>
      </c>
      <c r="C622" s="7" t="s">
        <v>16</v>
      </c>
      <c r="D622" s="5">
        <v>262829</v>
      </c>
      <c r="E622" s="6">
        <v>0</v>
      </c>
      <c r="F622" s="5">
        <v>0</v>
      </c>
      <c r="G622" s="19">
        <f t="shared" si="28"/>
        <v>0</v>
      </c>
      <c r="H622" s="26">
        <f t="shared" si="27"/>
        <v>237171</v>
      </c>
      <c r="I622" s="19">
        <f t="shared" si="29"/>
        <v>500000</v>
      </c>
      <c r="J622">
        <v>0</v>
      </c>
    </row>
    <row r="623" spans="1:10" x14ac:dyDescent="0.35">
      <c r="A623" s="4" t="s">
        <v>1654</v>
      </c>
      <c r="B623" s="3" t="s">
        <v>88</v>
      </c>
      <c r="C623" s="7" t="s">
        <v>23</v>
      </c>
      <c r="D623" s="5">
        <v>458946</v>
      </c>
      <c r="E623" s="6">
        <v>0</v>
      </c>
      <c r="F623" s="5">
        <v>0</v>
      </c>
      <c r="G623" s="19">
        <f t="shared" si="28"/>
        <v>0</v>
      </c>
      <c r="H623" s="26">
        <f t="shared" si="27"/>
        <v>41054</v>
      </c>
      <c r="I623" s="19">
        <f t="shared" si="29"/>
        <v>500000</v>
      </c>
      <c r="J623">
        <v>0</v>
      </c>
    </row>
    <row r="624" spans="1:10" x14ac:dyDescent="0.35">
      <c r="A624" s="4" t="s">
        <v>1655</v>
      </c>
      <c r="B624" s="3" t="s">
        <v>456</v>
      </c>
      <c r="C624" s="7" t="s">
        <v>23</v>
      </c>
      <c r="D624" s="5">
        <v>170652</v>
      </c>
      <c r="E624" s="6">
        <v>0</v>
      </c>
      <c r="F624" s="5">
        <v>0</v>
      </c>
      <c r="G624" s="19">
        <f t="shared" si="28"/>
        <v>0</v>
      </c>
      <c r="H624" s="26">
        <f t="shared" si="27"/>
        <v>329348</v>
      </c>
      <c r="I624" s="19">
        <f t="shared" si="29"/>
        <v>500000</v>
      </c>
      <c r="J624">
        <v>0</v>
      </c>
    </row>
    <row r="625" spans="1:10" x14ac:dyDescent="0.35">
      <c r="A625" s="4" t="s">
        <v>1656</v>
      </c>
      <c r="B625" s="3" t="s">
        <v>827</v>
      </c>
      <c r="C625" s="7" t="s">
        <v>23</v>
      </c>
      <c r="D625" s="5">
        <v>40736</v>
      </c>
      <c r="E625" s="6">
        <v>0</v>
      </c>
      <c r="F625" s="5">
        <v>0</v>
      </c>
      <c r="G625" s="19">
        <f t="shared" si="28"/>
        <v>0</v>
      </c>
      <c r="H625" s="26">
        <f t="shared" si="27"/>
        <v>459264</v>
      </c>
      <c r="I625" s="19">
        <f t="shared" si="29"/>
        <v>500000</v>
      </c>
      <c r="J625">
        <v>1</v>
      </c>
    </row>
    <row r="626" spans="1:10" x14ac:dyDescent="0.35">
      <c r="A626" s="4" t="s">
        <v>1657</v>
      </c>
      <c r="B626" s="3" t="s">
        <v>875</v>
      </c>
      <c r="C626" s="7" t="s">
        <v>107</v>
      </c>
      <c r="D626" s="5">
        <v>32573</v>
      </c>
      <c r="E626" s="6">
        <v>0</v>
      </c>
      <c r="F626" s="5">
        <v>0</v>
      </c>
      <c r="G626" s="19">
        <f t="shared" si="28"/>
        <v>0</v>
      </c>
      <c r="H626" s="26">
        <f t="shared" si="27"/>
        <v>467427</v>
      </c>
      <c r="I626" s="19">
        <f t="shared" si="29"/>
        <v>500000</v>
      </c>
      <c r="J626">
        <v>1</v>
      </c>
    </row>
    <row r="627" spans="1:10" x14ac:dyDescent="0.35">
      <c r="A627" s="4" t="s">
        <v>1658</v>
      </c>
      <c r="B627" s="3" t="s">
        <v>358</v>
      </c>
      <c r="C627" s="7" t="s">
        <v>24</v>
      </c>
      <c r="D627" s="5">
        <v>231446</v>
      </c>
      <c r="E627" s="6">
        <v>0</v>
      </c>
      <c r="F627" s="5">
        <v>0</v>
      </c>
      <c r="G627" s="19">
        <f t="shared" si="28"/>
        <v>0</v>
      </c>
      <c r="H627" s="26">
        <f t="shared" si="27"/>
        <v>268554</v>
      </c>
      <c r="I627" s="19">
        <f t="shared" si="29"/>
        <v>500000</v>
      </c>
      <c r="J627">
        <v>0</v>
      </c>
    </row>
    <row r="628" spans="1:10" x14ac:dyDescent="0.35">
      <c r="A628" s="4" t="s">
        <v>1659</v>
      </c>
      <c r="B628" s="3" t="s">
        <v>788</v>
      </c>
      <c r="C628" s="7" t="s">
        <v>13</v>
      </c>
      <c r="D628" s="5">
        <v>47434</v>
      </c>
      <c r="E628" s="6">
        <v>0</v>
      </c>
      <c r="F628" s="5">
        <v>0</v>
      </c>
      <c r="G628" s="19">
        <f t="shared" si="28"/>
        <v>0</v>
      </c>
      <c r="H628" s="26">
        <f t="shared" si="27"/>
        <v>452566</v>
      </c>
      <c r="I628" s="19">
        <f t="shared" si="29"/>
        <v>500000</v>
      </c>
      <c r="J628">
        <v>1</v>
      </c>
    </row>
    <row r="629" spans="1:10" x14ac:dyDescent="0.35">
      <c r="A629" s="4" t="s">
        <v>1660</v>
      </c>
      <c r="B629" s="3" t="s">
        <v>340</v>
      </c>
      <c r="C629" s="7" t="s">
        <v>27</v>
      </c>
      <c r="D629" s="5">
        <v>245993</v>
      </c>
      <c r="E629" s="6">
        <v>0</v>
      </c>
      <c r="F629" s="5">
        <v>0</v>
      </c>
      <c r="G629" s="19">
        <f t="shared" si="28"/>
        <v>0</v>
      </c>
      <c r="H629" s="26">
        <f t="shared" si="27"/>
        <v>254007</v>
      </c>
      <c r="I629" s="19">
        <f t="shared" si="29"/>
        <v>500000</v>
      </c>
      <c r="J629">
        <v>1</v>
      </c>
    </row>
    <row r="630" spans="1:10" x14ac:dyDescent="0.35">
      <c r="A630" s="4" t="s">
        <v>1661</v>
      </c>
      <c r="B630" s="3" t="s">
        <v>725</v>
      </c>
      <c r="C630" s="7" t="s">
        <v>24</v>
      </c>
      <c r="D630" s="5">
        <v>63175</v>
      </c>
      <c r="E630" s="6">
        <v>0</v>
      </c>
      <c r="F630" s="5">
        <v>0</v>
      </c>
      <c r="G630" s="19">
        <f t="shared" si="28"/>
        <v>0</v>
      </c>
      <c r="H630" s="26">
        <f t="shared" si="27"/>
        <v>436825</v>
      </c>
      <c r="I630" s="19">
        <f t="shared" si="29"/>
        <v>500000</v>
      </c>
      <c r="J630">
        <v>1</v>
      </c>
    </row>
    <row r="631" spans="1:10" x14ac:dyDescent="0.35">
      <c r="A631" s="4" t="s">
        <v>1662</v>
      </c>
      <c r="B631" s="3" t="s">
        <v>989</v>
      </c>
      <c r="C631" s="7" t="s">
        <v>15</v>
      </c>
      <c r="D631" s="5">
        <v>12221</v>
      </c>
      <c r="E631" s="6">
        <v>0</v>
      </c>
      <c r="F631" s="5">
        <v>0</v>
      </c>
      <c r="G631" s="19">
        <f t="shared" si="28"/>
        <v>0</v>
      </c>
      <c r="H631" s="26">
        <f t="shared" si="27"/>
        <v>487779</v>
      </c>
      <c r="I631" s="19">
        <f t="shared" si="29"/>
        <v>500000</v>
      </c>
      <c r="J631">
        <v>1</v>
      </c>
    </row>
    <row r="632" spans="1:10" x14ac:dyDescent="0.35">
      <c r="A632" s="4" t="s">
        <v>1663</v>
      </c>
      <c r="B632" s="3" t="s">
        <v>506</v>
      </c>
      <c r="C632" s="7" t="s">
        <v>16</v>
      </c>
      <c r="D632" s="5">
        <v>145011</v>
      </c>
      <c r="E632" s="6">
        <v>0</v>
      </c>
      <c r="F632" s="5">
        <v>0</v>
      </c>
      <c r="G632" s="19">
        <f t="shared" si="28"/>
        <v>0</v>
      </c>
      <c r="H632" s="26">
        <f t="shared" si="27"/>
        <v>354989</v>
      </c>
      <c r="I632" s="19">
        <f t="shared" si="29"/>
        <v>500000</v>
      </c>
      <c r="J632">
        <v>1</v>
      </c>
    </row>
    <row r="633" spans="1:10" x14ac:dyDescent="0.35">
      <c r="A633" s="4" t="s">
        <v>1664</v>
      </c>
      <c r="B633" s="3" t="s">
        <v>924</v>
      </c>
      <c r="C633" s="7" t="s">
        <v>48</v>
      </c>
      <c r="D633" s="5">
        <v>21532</v>
      </c>
      <c r="E633" s="6">
        <v>0</v>
      </c>
      <c r="F633" s="5">
        <v>0</v>
      </c>
      <c r="G633" s="19">
        <f t="shared" si="28"/>
        <v>0</v>
      </c>
      <c r="H633" s="26">
        <f t="shared" si="27"/>
        <v>478468</v>
      </c>
      <c r="I633" s="19">
        <f t="shared" si="29"/>
        <v>500000</v>
      </c>
      <c r="J633">
        <v>1</v>
      </c>
    </row>
    <row r="634" spans="1:10" x14ac:dyDescent="0.35">
      <c r="A634" s="4" t="s">
        <v>1665</v>
      </c>
      <c r="B634" s="3" t="s">
        <v>779</v>
      </c>
      <c r="C634" s="7" t="s">
        <v>26</v>
      </c>
      <c r="D634" s="5">
        <v>50853</v>
      </c>
      <c r="E634" s="6">
        <v>0</v>
      </c>
      <c r="F634" s="5">
        <v>0</v>
      </c>
      <c r="G634" s="19">
        <f t="shared" si="28"/>
        <v>0</v>
      </c>
      <c r="H634" s="26">
        <f t="shared" si="27"/>
        <v>449147</v>
      </c>
      <c r="I634" s="19">
        <f t="shared" si="29"/>
        <v>500000</v>
      </c>
      <c r="J634">
        <v>1</v>
      </c>
    </row>
    <row r="635" spans="1:10" x14ac:dyDescent="0.35">
      <c r="A635" s="4" t="s">
        <v>1666</v>
      </c>
      <c r="B635" s="3" t="s">
        <v>604</v>
      </c>
      <c r="C635" s="7" t="s">
        <v>24</v>
      </c>
      <c r="D635" s="5">
        <v>106470</v>
      </c>
      <c r="E635" s="6">
        <v>0</v>
      </c>
      <c r="F635" s="5">
        <v>0</v>
      </c>
      <c r="G635" s="19">
        <f t="shared" si="28"/>
        <v>0</v>
      </c>
      <c r="H635" s="26">
        <f t="shared" si="27"/>
        <v>393530</v>
      </c>
      <c r="I635" s="19">
        <f t="shared" si="29"/>
        <v>500000</v>
      </c>
      <c r="J635">
        <v>1</v>
      </c>
    </row>
    <row r="636" spans="1:10" x14ac:dyDescent="0.35">
      <c r="A636" s="4" t="s">
        <v>1667</v>
      </c>
      <c r="B636" s="3" t="s">
        <v>963</v>
      </c>
      <c r="C636" s="7" t="s">
        <v>43</v>
      </c>
      <c r="D636" s="5">
        <v>15222</v>
      </c>
      <c r="E636" s="6">
        <v>0</v>
      </c>
      <c r="F636" s="5">
        <v>0</v>
      </c>
      <c r="G636" s="19">
        <f t="shared" si="28"/>
        <v>0</v>
      </c>
      <c r="H636" s="26">
        <f t="shared" si="27"/>
        <v>484778</v>
      </c>
      <c r="I636" s="19">
        <f t="shared" si="29"/>
        <v>500000</v>
      </c>
      <c r="J636">
        <v>1</v>
      </c>
    </row>
    <row r="637" spans="1:10" x14ac:dyDescent="0.35">
      <c r="A637" s="4" t="s">
        <v>1668</v>
      </c>
      <c r="B637" s="3" t="s">
        <v>701</v>
      </c>
      <c r="C637" s="7" t="s">
        <v>23</v>
      </c>
      <c r="D637" s="5">
        <v>69348</v>
      </c>
      <c r="E637" s="6">
        <v>0</v>
      </c>
      <c r="F637" s="5">
        <v>0</v>
      </c>
      <c r="G637" s="19">
        <f t="shared" si="28"/>
        <v>0</v>
      </c>
      <c r="H637" s="26">
        <f t="shared" si="27"/>
        <v>430652</v>
      </c>
      <c r="I637" s="19">
        <f t="shared" si="29"/>
        <v>500000</v>
      </c>
      <c r="J637">
        <v>1</v>
      </c>
    </row>
    <row r="638" spans="1:10" x14ac:dyDescent="0.35">
      <c r="A638" s="4" t="s">
        <v>1669</v>
      </c>
      <c r="B638" s="3" t="s">
        <v>815</v>
      </c>
      <c r="C638" s="7" t="s">
        <v>27</v>
      </c>
      <c r="D638" s="5">
        <v>41486</v>
      </c>
      <c r="E638" s="6">
        <v>171</v>
      </c>
      <c r="F638" s="5">
        <v>0</v>
      </c>
      <c r="G638" s="19">
        <f t="shared" si="28"/>
        <v>171</v>
      </c>
      <c r="H638" s="26">
        <f t="shared" si="27"/>
        <v>458343</v>
      </c>
      <c r="I638" s="19">
        <f t="shared" si="29"/>
        <v>500000</v>
      </c>
      <c r="J638">
        <v>1</v>
      </c>
    </row>
    <row r="639" spans="1:10" x14ac:dyDescent="0.35">
      <c r="A639" s="4" t="s">
        <v>1670</v>
      </c>
      <c r="B639" s="3" t="s">
        <v>237</v>
      </c>
      <c r="C639" s="7" t="s">
        <v>20</v>
      </c>
      <c r="D639" s="5">
        <v>301297</v>
      </c>
      <c r="E639" s="6">
        <v>14676</v>
      </c>
      <c r="F639" s="5">
        <v>169</v>
      </c>
      <c r="G639" s="19">
        <f t="shared" si="28"/>
        <v>14845</v>
      </c>
      <c r="H639" s="26">
        <f t="shared" si="27"/>
        <v>183858</v>
      </c>
      <c r="I639" s="19">
        <f t="shared" si="29"/>
        <v>500000</v>
      </c>
      <c r="J639">
        <v>0</v>
      </c>
    </row>
    <row r="640" spans="1:10" x14ac:dyDescent="0.35">
      <c r="A640" s="4" t="s">
        <v>1671</v>
      </c>
      <c r="B640" s="3" t="s">
        <v>72</v>
      </c>
      <c r="C640" s="7" t="s">
        <v>21</v>
      </c>
      <c r="D640" s="5">
        <v>454681</v>
      </c>
      <c r="E640" s="6">
        <v>22226</v>
      </c>
      <c r="F640" s="5">
        <v>260</v>
      </c>
      <c r="G640" s="19">
        <f t="shared" si="28"/>
        <v>22486</v>
      </c>
      <c r="H640" s="26">
        <f t="shared" si="27"/>
        <v>22833</v>
      </c>
      <c r="I640" s="19">
        <f t="shared" si="29"/>
        <v>500000</v>
      </c>
      <c r="J640">
        <v>0</v>
      </c>
    </row>
    <row r="641" spans="1:10" x14ac:dyDescent="0.35">
      <c r="A641" s="4" t="s">
        <v>1672</v>
      </c>
      <c r="B641" s="3" t="s">
        <v>843</v>
      </c>
      <c r="C641" s="7" t="s">
        <v>27</v>
      </c>
      <c r="D641" s="5">
        <v>38408</v>
      </c>
      <c r="E641" s="6">
        <v>0</v>
      </c>
      <c r="F641" s="5">
        <v>0</v>
      </c>
      <c r="G641" s="19">
        <f t="shared" si="28"/>
        <v>0</v>
      </c>
      <c r="H641" s="26">
        <f t="shared" si="27"/>
        <v>461592</v>
      </c>
      <c r="I641" s="19">
        <f t="shared" si="29"/>
        <v>500000</v>
      </c>
      <c r="J641">
        <v>1</v>
      </c>
    </row>
    <row r="642" spans="1:10" x14ac:dyDescent="0.35">
      <c r="A642" s="4" t="s">
        <v>1673</v>
      </c>
      <c r="B642" s="3" t="s">
        <v>508</v>
      </c>
      <c r="C642" s="7" t="s">
        <v>40</v>
      </c>
      <c r="D642" s="5">
        <v>143741</v>
      </c>
      <c r="E642" s="6">
        <v>0</v>
      </c>
      <c r="F642" s="5">
        <v>0</v>
      </c>
      <c r="G642" s="19">
        <f t="shared" si="28"/>
        <v>0</v>
      </c>
      <c r="H642" s="26">
        <f t="shared" si="27"/>
        <v>356259</v>
      </c>
      <c r="I642" s="19">
        <f t="shared" si="29"/>
        <v>500000</v>
      </c>
      <c r="J642">
        <v>0</v>
      </c>
    </row>
    <row r="643" spans="1:10" x14ac:dyDescent="0.35">
      <c r="A643" s="4" t="s">
        <v>1674</v>
      </c>
      <c r="B643" s="3" t="s">
        <v>415</v>
      </c>
      <c r="C643" s="7" t="s">
        <v>27</v>
      </c>
      <c r="D643" s="5">
        <v>195829</v>
      </c>
      <c r="E643" s="6">
        <v>0</v>
      </c>
      <c r="F643" s="5">
        <v>0</v>
      </c>
      <c r="G643" s="19">
        <f t="shared" si="28"/>
        <v>0</v>
      </c>
      <c r="H643" s="26">
        <f t="shared" ref="H643:H706" si="30">500000-(D643+G643)</f>
        <v>304171</v>
      </c>
      <c r="I643" s="19">
        <f t="shared" si="29"/>
        <v>500000</v>
      </c>
      <c r="J643">
        <v>0</v>
      </c>
    </row>
    <row r="644" spans="1:10" x14ac:dyDescent="0.35">
      <c r="A644" s="4" t="s">
        <v>1675</v>
      </c>
      <c r="B644" s="3" t="s">
        <v>605</v>
      </c>
      <c r="C644" s="7" t="s">
        <v>30</v>
      </c>
      <c r="D644" s="5">
        <v>106383</v>
      </c>
      <c r="E644" s="6">
        <v>0</v>
      </c>
      <c r="F644" s="5">
        <v>0</v>
      </c>
      <c r="G644" s="19">
        <f t="shared" ref="G644:G707" si="31">SUM(E644:F644)</f>
        <v>0</v>
      </c>
      <c r="H644" s="26">
        <f t="shared" si="30"/>
        <v>393617</v>
      </c>
      <c r="I644" s="19">
        <f t="shared" ref="I644:I707" si="32">SUM(D644,G644,H644)</f>
        <v>500000</v>
      </c>
      <c r="J644">
        <v>1</v>
      </c>
    </row>
    <row r="645" spans="1:10" x14ac:dyDescent="0.35">
      <c r="A645" s="4" t="s">
        <v>1676</v>
      </c>
      <c r="B645" s="3" t="s">
        <v>690</v>
      </c>
      <c r="C645" s="7" t="s">
        <v>40</v>
      </c>
      <c r="D645" s="5">
        <v>72804</v>
      </c>
      <c r="E645" s="6">
        <v>0</v>
      </c>
      <c r="F645" s="5">
        <v>0</v>
      </c>
      <c r="G645" s="19">
        <f t="shared" si="31"/>
        <v>0</v>
      </c>
      <c r="H645" s="26">
        <f t="shared" si="30"/>
        <v>427196</v>
      </c>
      <c r="I645" s="19">
        <f t="shared" si="32"/>
        <v>500000</v>
      </c>
      <c r="J645">
        <v>1</v>
      </c>
    </row>
    <row r="646" spans="1:10" x14ac:dyDescent="0.35">
      <c r="A646" s="4" t="s">
        <v>1677</v>
      </c>
      <c r="B646" s="3" t="s">
        <v>462</v>
      </c>
      <c r="C646" s="7" t="s">
        <v>36</v>
      </c>
      <c r="D646" s="5">
        <v>168667</v>
      </c>
      <c r="E646" s="6">
        <v>0</v>
      </c>
      <c r="F646" s="5">
        <v>0</v>
      </c>
      <c r="G646" s="19">
        <f t="shared" si="31"/>
        <v>0</v>
      </c>
      <c r="H646" s="26">
        <f t="shared" si="30"/>
        <v>331333</v>
      </c>
      <c r="I646" s="19">
        <f t="shared" si="32"/>
        <v>500000</v>
      </c>
      <c r="J646">
        <v>1</v>
      </c>
    </row>
    <row r="647" spans="1:10" x14ac:dyDescent="0.35">
      <c r="A647" s="4" t="s">
        <v>1678</v>
      </c>
      <c r="B647" s="3" t="s">
        <v>805</v>
      </c>
      <c r="C647" s="7" t="s">
        <v>36</v>
      </c>
      <c r="D647" s="5">
        <v>43268</v>
      </c>
      <c r="E647" s="6">
        <v>0</v>
      </c>
      <c r="F647" s="5">
        <v>0</v>
      </c>
      <c r="G647" s="19">
        <f t="shared" si="31"/>
        <v>0</v>
      </c>
      <c r="H647" s="26">
        <f t="shared" si="30"/>
        <v>456732</v>
      </c>
      <c r="I647" s="19">
        <f t="shared" si="32"/>
        <v>500000</v>
      </c>
      <c r="J647">
        <v>1</v>
      </c>
    </row>
    <row r="648" spans="1:10" x14ac:dyDescent="0.35">
      <c r="A648" s="4" t="s">
        <v>1679</v>
      </c>
      <c r="B648" s="3" t="s">
        <v>190</v>
      </c>
      <c r="C648" s="7" t="s">
        <v>40</v>
      </c>
      <c r="D648" s="5">
        <v>347256</v>
      </c>
      <c r="E648" s="6">
        <v>16963</v>
      </c>
      <c r="F648" s="5">
        <v>198</v>
      </c>
      <c r="G648" s="19">
        <f t="shared" si="31"/>
        <v>17161</v>
      </c>
      <c r="H648" s="26">
        <f t="shared" si="30"/>
        <v>135583</v>
      </c>
      <c r="I648" s="19">
        <f t="shared" si="32"/>
        <v>500000</v>
      </c>
      <c r="J648">
        <v>0</v>
      </c>
    </row>
    <row r="649" spans="1:10" x14ac:dyDescent="0.35">
      <c r="A649" s="4" t="s">
        <v>1680</v>
      </c>
      <c r="B649" s="3" t="s">
        <v>457</v>
      </c>
      <c r="C649" s="7" t="s">
        <v>36</v>
      </c>
      <c r="D649" s="5">
        <v>170473</v>
      </c>
      <c r="E649" s="6">
        <v>0</v>
      </c>
      <c r="F649" s="5">
        <v>0</v>
      </c>
      <c r="G649" s="19">
        <f t="shared" si="31"/>
        <v>0</v>
      </c>
      <c r="H649" s="26">
        <f t="shared" si="30"/>
        <v>329527</v>
      </c>
      <c r="I649" s="19">
        <f t="shared" si="32"/>
        <v>500000</v>
      </c>
      <c r="J649">
        <v>0</v>
      </c>
    </row>
    <row r="650" spans="1:10" x14ac:dyDescent="0.35">
      <c r="A650" s="4" t="s">
        <v>1681</v>
      </c>
      <c r="B650" s="3" t="s">
        <v>86</v>
      </c>
      <c r="C650" s="7" t="s">
        <v>36</v>
      </c>
      <c r="D650" s="5">
        <v>460264</v>
      </c>
      <c r="E650" s="6">
        <v>0</v>
      </c>
      <c r="F650" s="5">
        <v>0</v>
      </c>
      <c r="G650" s="19">
        <f t="shared" si="31"/>
        <v>0</v>
      </c>
      <c r="H650" s="26">
        <f t="shared" si="30"/>
        <v>39736</v>
      </c>
      <c r="I650" s="19">
        <f t="shared" si="32"/>
        <v>500000</v>
      </c>
      <c r="J650">
        <v>0</v>
      </c>
    </row>
    <row r="651" spans="1:10" x14ac:dyDescent="0.35">
      <c r="A651" s="4" t="s">
        <v>1682</v>
      </c>
      <c r="B651" s="3" t="s">
        <v>707</v>
      </c>
      <c r="C651" s="7" t="s">
        <v>24</v>
      </c>
      <c r="D651" s="5">
        <v>68695</v>
      </c>
      <c r="E651" s="6">
        <v>0</v>
      </c>
      <c r="F651" s="5">
        <v>0</v>
      </c>
      <c r="G651" s="19">
        <f t="shared" si="31"/>
        <v>0</v>
      </c>
      <c r="H651" s="26">
        <f t="shared" si="30"/>
        <v>431305</v>
      </c>
      <c r="I651" s="19">
        <f t="shared" si="32"/>
        <v>500000</v>
      </c>
      <c r="J651">
        <v>1</v>
      </c>
    </row>
    <row r="652" spans="1:10" x14ac:dyDescent="0.35">
      <c r="A652" s="4" t="s">
        <v>1683</v>
      </c>
      <c r="B652" s="3" t="s">
        <v>431</v>
      </c>
      <c r="C652" s="7" t="s">
        <v>36</v>
      </c>
      <c r="D652" s="5">
        <v>176604</v>
      </c>
      <c r="E652" s="6">
        <v>8528</v>
      </c>
      <c r="F652" s="5">
        <v>99</v>
      </c>
      <c r="G652" s="19">
        <f t="shared" si="31"/>
        <v>8627</v>
      </c>
      <c r="H652" s="26">
        <f t="shared" si="30"/>
        <v>314769</v>
      </c>
      <c r="I652" s="19">
        <f t="shared" si="32"/>
        <v>500000</v>
      </c>
      <c r="J652">
        <v>0</v>
      </c>
    </row>
    <row r="653" spans="1:10" x14ac:dyDescent="0.35">
      <c r="A653" s="4" t="s">
        <v>1684</v>
      </c>
      <c r="B653" s="3" t="s">
        <v>319</v>
      </c>
      <c r="C653" s="7" t="s">
        <v>36</v>
      </c>
      <c r="D653" s="5">
        <v>258526</v>
      </c>
      <c r="E653" s="6">
        <v>0</v>
      </c>
      <c r="F653" s="5">
        <v>0</v>
      </c>
      <c r="G653" s="19">
        <f t="shared" si="31"/>
        <v>0</v>
      </c>
      <c r="H653" s="26">
        <f t="shared" si="30"/>
        <v>241474</v>
      </c>
      <c r="I653" s="19">
        <f t="shared" si="32"/>
        <v>500000</v>
      </c>
      <c r="J653">
        <v>0</v>
      </c>
    </row>
    <row r="654" spans="1:10" x14ac:dyDescent="0.35">
      <c r="A654" s="4" t="s">
        <v>1685</v>
      </c>
      <c r="B654" s="3" t="s">
        <v>442</v>
      </c>
      <c r="C654" s="7" t="s">
        <v>4</v>
      </c>
      <c r="D654" s="5">
        <v>177103</v>
      </c>
      <c r="E654" s="6">
        <v>0</v>
      </c>
      <c r="F654" s="5">
        <v>0</v>
      </c>
      <c r="G654" s="19">
        <f t="shared" si="31"/>
        <v>0</v>
      </c>
      <c r="H654" s="26">
        <f t="shared" si="30"/>
        <v>322897</v>
      </c>
      <c r="I654" s="19">
        <f t="shared" si="32"/>
        <v>500000</v>
      </c>
      <c r="J654">
        <v>0</v>
      </c>
    </row>
    <row r="655" spans="1:10" x14ac:dyDescent="0.35">
      <c r="A655" s="4" t="s">
        <v>1686</v>
      </c>
      <c r="B655" s="3" t="s">
        <v>480</v>
      </c>
      <c r="C655" s="7" t="s">
        <v>29</v>
      </c>
      <c r="D655" s="5">
        <v>161267</v>
      </c>
      <c r="E655" s="6">
        <v>0</v>
      </c>
      <c r="F655" s="5">
        <v>0</v>
      </c>
      <c r="G655" s="19">
        <f t="shared" si="31"/>
        <v>0</v>
      </c>
      <c r="H655" s="26">
        <f t="shared" si="30"/>
        <v>338733</v>
      </c>
      <c r="I655" s="19">
        <f t="shared" si="32"/>
        <v>500000</v>
      </c>
      <c r="J655">
        <v>0</v>
      </c>
    </row>
    <row r="656" spans="1:10" x14ac:dyDescent="0.35">
      <c r="A656" s="4" t="s">
        <v>1687</v>
      </c>
      <c r="B656" s="3" t="s">
        <v>685</v>
      </c>
      <c r="C656" s="7" t="s">
        <v>30</v>
      </c>
      <c r="D656" s="5">
        <v>73861</v>
      </c>
      <c r="E656" s="6">
        <v>0</v>
      </c>
      <c r="F656" s="5">
        <v>0</v>
      </c>
      <c r="G656" s="19">
        <f t="shared" si="31"/>
        <v>0</v>
      </c>
      <c r="H656" s="26">
        <f t="shared" si="30"/>
        <v>426139</v>
      </c>
      <c r="I656" s="19">
        <f t="shared" si="32"/>
        <v>500000</v>
      </c>
      <c r="J656">
        <v>1</v>
      </c>
    </row>
    <row r="657" spans="1:10" x14ac:dyDescent="0.35">
      <c r="A657" s="4" t="s">
        <v>1688</v>
      </c>
      <c r="B657" s="3" t="s">
        <v>309</v>
      </c>
      <c r="C657" s="7" t="s">
        <v>16</v>
      </c>
      <c r="D657" s="5">
        <v>250159</v>
      </c>
      <c r="E657" s="6">
        <v>12098</v>
      </c>
      <c r="F657" s="5">
        <v>141</v>
      </c>
      <c r="G657" s="19">
        <f t="shared" si="31"/>
        <v>12239</v>
      </c>
      <c r="H657" s="26">
        <f t="shared" si="30"/>
        <v>237602</v>
      </c>
      <c r="I657" s="19">
        <f t="shared" si="32"/>
        <v>500000</v>
      </c>
      <c r="J657">
        <v>0</v>
      </c>
    </row>
    <row r="658" spans="1:10" x14ac:dyDescent="0.35">
      <c r="A658" s="4" t="s">
        <v>1689</v>
      </c>
      <c r="B658" s="3" t="s">
        <v>856</v>
      </c>
      <c r="C658" s="7" t="s">
        <v>30</v>
      </c>
      <c r="D658" s="5">
        <v>36561</v>
      </c>
      <c r="E658" s="6">
        <v>0</v>
      </c>
      <c r="F658" s="5">
        <v>0</v>
      </c>
      <c r="G658" s="19">
        <f t="shared" si="31"/>
        <v>0</v>
      </c>
      <c r="H658" s="26">
        <f t="shared" si="30"/>
        <v>463439</v>
      </c>
      <c r="I658" s="19">
        <f t="shared" si="32"/>
        <v>500000</v>
      </c>
      <c r="J658">
        <v>1</v>
      </c>
    </row>
    <row r="659" spans="1:10" x14ac:dyDescent="0.35">
      <c r="A659" s="4" t="s">
        <v>1690</v>
      </c>
      <c r="B659" s="3" t="s">
        <v>298</v>
      </c>
      <c r="C659" s="7" t="s">
        <v>23</v>
      </c>
      <c r="D659" s="5">
        <v>269244</v>
      </c>
      <c r="E659" s="6">
        <v>0</v>
      </c>
      <c r="F659" s="5">
        <v>0</v>
      </c>
      <c r="G659" s="19">
        <f t="shared" si="31"/>
        <v>0</v>
      </c>
      <c r="H659" s="26">
        <f t="shared" si="30"/>
        <v>230756</v>
      </c>
      <c r="I659" s="19">
        <f t="shared" si="32"/>
        <v>500000</v>
      </c>
      <c r="J659">
        <v>0</v>
      </c>
    </row>
    <row r="660" spans="1:10" x14ac:dyDescent="0.35">
      <c r="A660" s="4" t="s">
        <v>1691</v>
      </c>
      <c r="B660" s="3" t="s">
        <v>1002</v>
      </c>
      <c r="C660" s="7" t="s">
        <v>23</v>
      </c>
      <c r="D660" s="5">
        <v>8438</v>
      </c>
      <c r="E660" s="6">
        <v>0</v>
      </c>
      <c r="F660" s="5">
        <v>0</v>
      </c>
      <c r="G660" s="19">
        <f t="shared" si="31"/>
        <v>0</v>
      </c>
      <c r="H660" s="26">
        <f t="shared" si="30"/>
        <v>491562</v>
      </c>
      <c r="I660" s="19">
        <f t="shared" si="32"/>
        <v>500000</v>
      </c>
      <c r="J660">
        <v>1</v>
      </c>
    </row>
    <row r="661" spans="1:10" x14ac:dyDescent="0.35">
      <c r="A661" s="4" t="s">
        <v>1692</v>
      </c>
      <c r="B661" s="3" t="s">
        <v>493</v>
      </c>
      <c r="C661" s="7" t="s">
        <v>16</v>
      </c>
      <c r="D661" s="5">
        <v>156175</v>
      </c>
      <c r="E661" s="6">
        <v>0</v>
      </c>
      <c r="F661" s="5">
        <v>0</v>
      </c>
      <c r="G661" s="19">
        <f t="shared" si="31"/>
        <v>0</v>
      </c>
      <c r="H661" s="26">
        <f t="shared" si="30"/>
        <v>343825</v>
      </c>
      <c r="I661" s="19">
        <f t="shared" si="32"/>
        <v>500000</v>
      </c>
      <c r="J661">
        <v>1</v>
      </c>
    </row>
    <row r="662" spans="1:10" x14ac:dyDescent="0.35">
      <c r="A662" s="4" t="s">
        <v>1693</v>
      </c>
      <c r="B662" s="3" t="s">
        <v>935</v>
      </c>
      <c r="C662" s="7" t="s">
        <v>23</v>
      </c>
      <c r="D662" s="5">
        <v>20401</v>
      </c>
      <c r="E662" s="6">
        <v>0</v>
      </c>
      <c r="F662" s="5">
        <v>0</v>
      </c>
      <c r="G662" s="19">
        <f t="shared" si="31"/>
        <v>0</v>
      </c>
      <c r="H662" s="26">
        <f t="shared" si="30"/>
        <v>479599</v>
      </c>
      <c r="I662" s="19">
        <f t="shared" si="32"/>
        <v>500000</v>
      </c>
      <c r="J662">
        <v>1</v>
      </c>
    </row>
    <row r="663" spans="1:10" x14ac:dyDescent="0.35">
      <c r="A663" s="4" t="s">
        <v>1694</v>
      </c>
      <c r="B663" s="3" t="s">
        <v>699</v>
      </c>
      <c r="C663" s="7" t="s">
        <v>12</v>
      </c>
      <c r="D663" s="5">
        <v>70509</v>
      </c>
      <c r="E663" s="6">
        <v>0</v>
      </c>
      <c r="F663" s="5">
        <v>0</v>
      </c>
      <c r="G663" s="19">
        <f t="shared" si="31"/>
        <v>0</v>
      </c>
      <c r="H663" s="26">
        <f t="shared" si="30"/>
        <v>429491</v>
      </c>
      <c r="I663" s="19">
        <f t="shared" si="32"/>
        <v>500000</v>
      </c>
      <c r="J663">
        <v>1</v>
      </c>
    </row>
    <row r="664" spans="1:10" x14ac:dyDescent="0.35">
      <c r="A664" s="4" t="s">
        <v>1695</v>
      </c>
      <c r="B664" s="3" t="s">
        <v>977</v>
      </c>
      <c r="C664" s="7" t="s">
        <v>20</v>
      </c>
      <c r="D664" s="5">
        <v>13967</v>
      </c>
      <c r="E664" s="6">
        <v>0</v>
      </c>
      <c r="F664" s="5">
        <v>0</v>
      </c>
      <c r="G664" s="19">
        <f t="shared" si="31"/>
        <v>0</v>
      </c>
      <c r="H664" s="26">
        <f t="shared" si="30"/>
        <v>486033</v>
      </c>
      <c r="I664" s="19">
        <f t="shared" si="32"/>
        <v>500000</v>
      </c>
      <c r="J664">
        <v>1</v>
      </c>
    </row>
    <row r="665" spans="1:10" x14ac:dyDescent="0.35">
      <c r="A665" s="4" t="s">
        <v>1696</v>
      </c>
      <c r="B665" s="3" t="s">
        <v>90</v>
      </c>
      <c r="C665" s="7" t="s">
        <v>8</v>
      </c>
      <c r="D665" s="5">
        <v>435328</v>
      </c>
      <c r="E665" s="6">
        <v>21060</v>
      </c>
      <c r="F665" s="5">
        <v>244</v>
      </c>
      <c r="G665" s="19">
        <f t="shared" si="31"/>
        <v>21304</v>
      </c>
      <c r="H665" s="26">
        <f t="shared" si="30"/>
        <v>43368</v>
      </c>
      <c r="I665" s="19">
        <f t="shared" si="32"/>
        <v>500000</v>
      </c>
      <c r="J665">
        <v>0</v>
      </c>
    </row>
    <row r="666" spans="1:10" x14ac:dyDescent="0.35">
      <c r="A666" s="4" t="s">
        <v>1697</v>
      </c>
      <c r="B666" s="3" t="s">
        <v>727</v>
      </c>
      <c r="C666" s="7" t="s">
        <v>10</v>
      </c>
      <c r="D666" s="5">
        <v>62656</v>
      </c>
      <c r="E666" s="6">
        <v>0</v>
      </c>
      <c r="F666" s="5">
        <v>0</v>
      </c>
      <c r="G666" s="19">
        <f t="shared" si="31"/>
        <v>0</v>
      </c>
      <c r="H666" s="26">
        <f t="shared" si="30"/>
        <v>437344</v>
      </c>
      <c r="I666" s="19">
        <f t="shared" si="32"/>
        <v>500000</v>
      </c>
      <c r="J666">
        <v>1</v>
      </c>
    </row>
    <row r="667" spans="1:10" x14ac:dyDescent="0.35">
      <c r="A667" s="4" t="s">
        <v>1698</v>
      </c>
      <c r="B667" s="3" t="s">
        <v>170</v>
      </c>
      <c r="C667" s="7" t="s">
        <v>61</v>
      </c>
      <c r="D667" s="5">
        <v>384684</v>
      </c>
      <c r="E667" s="6">
        <v>0</v>
      </c>
      <c r="F667" s="5">
        <v>0</v>
      </c>
      <c r="G667" s="19">
        <f t="shared" si="31"/>
        <v>0</v>
      </c>
      <c r="H667" s="26">
        <f t="shared" si="30"/>
        <v>115316</v>
      </c>
      <c r="I667" s="19">
        <f t="shared" si="32"/>
        <v>500000</v>
      </c>
      <c r="J667">
        <v>0</v>
      </c>
    </row>
    <row r="668" spans="1:10" x14ac:dyDescent="0.35">
      <c r="A668" s="4" t="s">
        <v>1699</v>
      </c>
      <c r="B668" s="3" t="s">
        <v>299</v>
      </c>
      <c r="C668" s="7" t="s">
        <v>4</v>
      </c>
      <c r="D668" s="5">
        <v>269159</v>
      </c>
      <c r="E668" s="6">
        <v>0</v>
      </c>
      <c r="F668" s="5">
        <v>0</v>
      </c>
      <c r="G668" s="19">
        <f t="shared" si="31"/>
        <v>0</v>
      </c>
      <c r="H668" s="26">
        <f t="shared" si="30"/>
        <v>230841</v>
      </c>
      <c r="I668" s="19">
        <f t="shared" si="32"/>
        <v>500000</v>
      </c>
      <c r="J668">
        <v>0</v>
      </c>
    </row>
    <row r="669" spans="1:10" x14ac:dyDescent="0.35">
      <c r="A669" s="4" t="s">
        <v>1700</v>
      </c>
      <c r="B669" s="3" t="s">
        <v>206</v>
      </c>
      <c r="C669" s="7" t="s">
        <v>11</v>
      </c>
      <c r="D669" s="5">
        <v>346191</v>
      </c>
      <c r="E669" s="6">
        <v>0</v>
      </c>
      <c r="F669" s="5">
        <v>0</v>
      </c>
      <c r="G669" s="19">
        <f t="shared" si="31"/>
        <v>0</v>
      </c>
      <c r="H669" s="26">
        <f t="shared" si="30"/>
        <v>153809</v>
      </c>
      <c r="I669" s="19">
        <f t="shared" si="32"/>
        <v>500000</v>
      </c>
      <c r="J669">
        <v>1</v>
      </c>
    </row>
    <row r="670" spans="1:10" x14ac:dyDescent="0.35">
      <c r="A670" s="4" t="s">
        <v>1701</v>
      </c>
      <c r="B670" s="3" t="s">
        <v>429</v>
      </c>
      <c r="C670" s="7" t="s">
        <v>27</v>
      </c>
      <c r="D670" s="5">
        <v>186455</v>
      </c>
      <c r="E670" s="6">
        <v>0</v>
      </c>
      <c r="F670" s="5">
        <v>0</v>
      </c>
      <c r="G670" s="19">
        <f t="shared" si="31"/>
        <v>0</v>
      </c>
      <c r="H670" s="26">
        <f t="shared" si="30"/>
        <v>313545</v>
      </c>
      <c r="I670" s="19">
        <f t="shared" si="32"/>
        <v>500000</v>
      </c>
      <c r="J670">
        <v>1</v>
      </c>
    </row>
    <row r="671" spans="1:10" x14ac:dyDescent="0.35">
      <c r="A671" s="4" t="s">
        <v>1702</v>
      </c>
      <c r="B671" s="3" t="s">
        <v>688</v>
      </c>
      <c r="C671" s="7" t="s">
        <v>30</v>
      </c>
      <c r="D671" s="5">
        <v>73406</v>
      </c>
      <c r="E671" s="6">
        <v>0</v>
      </c>
      <c r="F671" s="5">
        <v>0</v>
      </c>
      <c r="G671" s="19">
        <f t="shared" si="31"/>
        <v>0</v>
      </c>
      <c r="H671" s="26">
        <f t="shared" si="30"/>
        <v>426594</v>
      </c>
      <c r="I671" s="19">
        <f t="shared" si="32"/>
        <v>500000</v>
      </c>
      <c r="J671">
        <v>1</v>
      </c>
    </row>
    <row r="672" spans="1:10" x14ac:dyDescent="0.35">
      <c r="A672" s="4" t="s">
        <v>1703</v>
      </c>
      <c r="B672" s="3" t="s">
        <v>201</v>
      </c>
      <c r="C672" s="7" t="s">
        <v>3</v>
      </c>
      <c r="D672" s="5">
        <v>353481</v>
      </c>
      <c r="E672" s="6">
        <v>0</v>
      </c>
      <c r="F672" s="5">
        <v>0</v>
      </c>
      <c r="G672" s="19">
        <f t="shared" si="31"/>
        <v>0</v>
      </c>
      <c r="H672" s="26">
        <f t="shared" si="30"/>
        <v>146519</v>
      </c>
      <c r="I672" s="19">
        <f t="shared" si="32"/>
        <v>500000</v>
      </c>
      <c r="J672">
        <v>0</v>
      </c>
    </row>
    <row r="673" spans="1:10" x14ac:dyDescent="0.35">
      <c r="A673" s="4" t="s">
        <v>1704</v>
      </c>
      <c r="B673" s="3" t="s">
        <v>100</v>
      </c>
      <c r="C673" s="7" t="s">
        <v>4</v>
      </c>
      <c r="D673" s="5">
        <v>447181</v>
      </c>
      <c r="E673" s="6">
        <v>0</v>
      </c>
      <c r="F673" s="5">
        <v>0</v>
      </c>
      <c r="G673" s="19">
        <f t="shared" si="31"/>
        <v>0</v>
      </c>
      <c r="H673" s="26">
        <f t="shared" si="30"/>
        <v>52819</v>
      </c>
      <c r="I673" s="19">
        <f t="shared" si="32"/>
        <v>500000</v>
      </c>
      <c r="J673">
        <v>0</v>
      </c>
    </row>
    <row r="674" spans="1:10" x14ac:dyDescent="0.35">
      <c r="A674" s="4" t="s">
        <v>1705</v>
      </c>
      <c r="B674" s="3" t="s">
        <v>364</v>
      </c>
      <c r="C674" s="7" t="s">
        <v>36</v>
      </c>
      <c r="D674" s="5">
        <v>229264</v>
      </c>
      <c r="E674" s="6">
        <v>0</v>
      </c>
      <c r="F674" s="5">
        <v>0</v>
      </c>
      <c r="G674" s="19">
        <f t="shared" si="31"/>
        <v>0</v>
      </c>
      <c r="H674" s="26">
        <f t="shared" si="30"/>
        <v>270736</v>
      </c>
      <c r="I674" s="19">
        <f t="shared" si="32"/>
        <v>500000</v>
      </c>
      <c r="J674">
        <v>1</v>
      </c>
    </row>
    <row r="675" spans="1:10" x14ac:dyDescent="0.35">
      <c r="A675" s="4" t="s">
        <v>1706</v>
      </c>
      <c r="B675" s="3" t="s">
        <v>610</v>
      </c>
      <c r="C675" s="7" t="s">
        <v>36</v>
      </c>
      <c r="D675" s="5">
        <v>104744</v>
      </c>
      <c r="E675" s="6">
        <v>0</v>
      </c>
      <c r="F675" s="5">
        <v>0</v>
      </c>
      <c r="G675" s="19">
        <f t="shared" si="31"/>
        <v>0</v>
      </c>
      <c r="H675" s="26">
        <f t="shared" si="30"/>
        <v>395256</v>
      </c>
      <c r="I675" s="19">
        <f t="shared" si="32"/>
        <v>500000</v>
      </c>
      <c r="J675">
        <v>1</v>
      </c>
    </row>
    <row r="676" spans="1:10" x14ac:dyDescent="0.35">
      <c r="A676" s="4" t="s">
        <v>1707</v>
      </c>
      <c r="B676" s="3" t="s">
        <v>933</v>
      </c>
      <c r="C676" s="7" t="s">
        <v>42</v>
      </c>
      <c r="D676" s="5">
        <v>20588</v>
      </c>
      <c r="E676" s="6">
        <v>0</v>
      </c>
      <c r="F676" s="5">
        <v>0</v>
      </c>
      <c r="G676" s="19">
        <f t="shared" si="31"/>
        <v>0</v>
      </c>
      <c r="H676" s="26">
        <f t="shared" si="30"/>
        <v>479412</v>
      </c>
      <c r="I676" s="19">
        <f t="shared" si="32"/>
        <v>500000</v>
      </c>
      <c r="J676">
        <v>1</v>
      </c>
    </row>
    <row r="677" spans="1:10" x14ac:dyDescent="0.35">
      <c r="A677" s="4" t="s">
        <v>1708</v>
      </c>
      <c r="B677" s="3" t="s">
        <v>915</v>
      </c>
      <c r="C677" s="7" t="s">
        <v>42</v>
      </c>
      <c r="D677" s="5">
        <v>23419</v>
      </c>
      <c r="E677" s="6">
        <v>0</v>
      </c>
      <c r="F677" s="5">
        <v>0</v>
      </c>
      <c r="G677" s="19">
        <f t="shared" si="31"/>
        <v>0</v>
      </c>
      <c r="H677" s="26">
        <f t="shared" si="30"/>
        <v>476581</v>
      </c>
      <c r="I677" s="19">
        <f t="shared" si="32"/>
        <v>500000</v>
      </c>
      <c r="J677">
        <v>1</v>
      </c>
    </row>
    <row r="678" spans="1:10" x14ac:dyDescent="0.35">
      <c r="A678" s="4" t="s">
        <v>1709</v>
      </c>
      <c r="B678" s="3" t="s">
        <v>395</v>
      </c>
      <c r="C678" s="7" t="s">
        <v>26</v>
      </c>
      <c r="D678" s="5">
        <v>210305</v>
      </c>
      <c r="E678" s="6">
        <v>0</v>
      </c>
      <c r="F678" s="5">
        <v>0</v>
      </c>
      <c r="G678" s="19">
        <f t="shared" si="31"/>
        <v>0</v>
      </c>
      <c r="H678" s="26">
        <f t="shared" si="30"/>
        <v>289695</v>
      </c>
      <c r="I678" s="19">
        <f t="shared" si="32"/>
        <v>500000</v>
      </c>
      <c r="J678">
        <v>0</v>
      </c>
    </row>
    <row r="679" spans="1:10" x14ac:dyDescent="0.35">
      <c r="A679" s="4" t="s">
        <v>1710</v>
      </c>
      <c r="B679" s="3" t="s">
        <v>765</v>
      </c>
      <c r="C679" s="7" t="s">
        <v>24</v>
      </c>
      <c r="D679" s="5">
        <v>54367</v>
      </c>
      <c r="E679" s="6">
        <v>0</v>
      </c>
      <c r="F679" s="5">
        <v>0</v>
      </c>
      <c r="G679" s="19">
        <f t="shared" si="31"/>
        <v>0</v>
      </c>
      <c r="H679" s="26">
        <f t="shared" si="30"/>
        <v>445633</v>
      </c>
      <c r="I679" s="19">
        <f t="shared" si="32"/>
        <v>500000</v>
      </c>
      <c r="J679">
        <v>1</v>
      </c>
    </row>
    <row r="680" spans="1:10" x14ac:dyDescent="0.35">
      <c r="A680" s="4" t="s">
        <v>1711</v>
      </c>
      <c r="B680" s="3" t="s">
        <v>171</v>
      </c>
      <c r="C680" s="7" t="s">
        <v>4</v>
      </c>
      <c r="D680" s="5">
        <v>382767</v>
      </c>
      <c r="E680" s="6">
        <v>0</v>
      </c>
      <c r="F680" s="5">
        <v>0</v>
      </c>
      <c r="G680" s="19">
        <f t="shared" si="31"/>
        <v>0</v>
      </c>
      <c r="H680" s="26">
        <f t="shared" si="30"/>
        <v>117233</v>
      </c>
      <c r="I680" s="19">
        <f t="shared" si="32"/>
        <v>500000</v>
      </c>
      <c r="J680">
        <v>1</v>
      </c>
    </row>
    <row r="681" spans="1:10" x14ac:dyDescent="0.35">
      <c r="A681" s="4" t="s">
        <v>1712</v>
      </c>
      <c r="B681" s="3" t="s">
        <v>683</v>
      </c>
      <c r="C681" s="7" t="s">
        <v>44</v>
      </c>
      <c r="D681" s="5">
        <v>74193</v>
      </c>
      <c r="E681" s="6">
        <v>0</v>
      </c>
      <c r="F681" s="5">
        <v>0</v>
      </c>
      <c r="G681" s="19">
        <f t="shared" si="31"/>
        <v>0</v>
      </c>
      <c r="H681" s="26">
        <f t="shared" si="30"/>
        <v>425807</v>
      </c>
      <c r="I681" s="19">
        <f t="shared" si="32"/>
        <v>500000</v>
      </c>
      <c r="J681">
        <v>1</v>
      </c>
    </row>
    <row r="682" spans="1:10" x14ac:dyDescent="0.35">
      <c r="A682" s="4" t="s">
        <v>1713</v>
      </c>
      <c r="B682" s="3" t="s">
        <v>890</v>
      </c>
      <c r="C682" s="7" t="s">
        <v>45</v>
      </c>
      <c r="D682" s="5">
        <v>28515</v>
      </c>
      <c r="E682" s="6">
        <v>0</v>
      </c>
      <c r="F682" s="5">
        <v>0</v>
      </c>
      <c r="G682" s="19">
        <f t="shared" si="31"/>
        <v>0</v>
      </c>
      <c r="H682" s="26">
        <f t="shared" si="30"/>
        <v>471485</v>
      </c>
      <c r="I682" s="19">
        <f t="shared" si="32"/>
        <v>500000</v>
      </c>
      <c r="J682">
        <v>1</v>
      </c>
    </row>
    <row r="683" spans="1:10" x14ac:dyDescent="0.35">
      <c r="A683" s="4" t="s">
        <v>1714</v>
      </c>
      <c r="B683" s="3" t="s">
        <v>341</v>
      </c>
      <c r="C683" s="7" t="s">
        <v>33</v>
      </c>
      <c r="D683" s="5">
        <v>245511</v>
      </c>
      <c r="E683" s="6">
        <v>0</v>
      </c>
      <c r="F683" s="5">
        <v>0</v>
      </c>
      <c r="G683" s="19">
        <f t="shared" si="31"/>
        <v>0</v>
      </c>
      <c r="H683" s="26">
        <f t="shared" si="30"/>
        <v>254489</v>
      </c>
      <c r="I683" s="19">
        <f t="shared" si="32"/>
        <v>500000</v>
      </c>
      <c r="J683">
        <v>0</v>
      </c>
    </row>
    <row r="684" spans="1:10" x14ac:dyDescent="0.35">
      <c r="A684" s="4" t="s">
        <v>1715</v>
      </c>
      <c r="B684" s="3" t="s">
        <v>980</v>
      </c>
      <c r="C684" s="7" t="s">
        <v>36</v>
      </c>
      <c r="D684" s="5">
        <v>13676</v>
      </c>
      <c r="E684" s="6">
        <v>0</v>
      </c>
      <c r="F684" s="5">
        <v>0</v>
      </c>
      <c r="G684" s="19">
        <f t="shared" si="31"/>
        <v>0</v>
      </c>
      <c r="H684" s="26">
        <f t="shared" si="30"/>
        <v>486324</v>
      </c>
      <c r="I684" s="19">
        <f t="shared" si="32"/>
        <v>500000</v>
      </c>
      <c r="J684">
        <v>1</v>
      </c>
    </row>
    <row r="685" spans="1:10" x14ac:dyDescent="0.35">
      <c r="A685" s="4" t="s">
        <v>1716</v>
      </c>
      <c r="B685" s="3" t="s">
        <v>728</v>
      </c>
      <c r="C685" s="7" t="s">
        <v>23</v>
      </c>
      <c r="D685" s="5">
        <v>62584</v>
      </c>
      <c r="E685" s="6">
        <v>0</v>
      </c>
      <c r="F685" s="5">
        <v>0</v>
      </c>
      <c r="G685" s="19">
        <f t="shared" si="31"/>
        <v>0</v>
      </c>
      <c r="H685" s="26">
        <f t="shared" si="30"/>
        <v>437416</v>
      </c>
      <c r="I685" s="19">
        <f t="shared" si="32"/>
        <v>500000</v>
      </c>
      <c r="J685">
        <v>1</v>
      </c>
    </row>
    <row r="686" spans="1:10" x14ac:dyDescent="0.35">
      <c r="A686" s="4" t="s">
        <v>1717</v>
      </c>
      <c r="B686" s="3" t="s">
        <v>379</v>
      </c>
      <c r="C686" s="7" t="s">
        <v>36</v>
      </c>
      <c r="D686" s="5">
        <v>220241</v>
      </c>
      <c r="E686" s="6">
        <v>0</v>
      </c>
      <c r="F686" s="5">
        <v>0</v>
      </c>
      <c r="G686" s="19">
        <f t="shared" si="31"/>
        <v>0</v>
      </c>
      <c r="H686" s="26">
        <f t="shared" si="30"/>
        <v>279759</v>
      </c>
      <c r="I686" s="19">
        <f t="shared" si="32"/>
        <v>500000</v>
      </c>
      <c r="J686">
        <v>1</v>
      </c>
    </row>
    <row r="687" spans="1:10" x14ac:dyDescent="0.35">
      <c r="A687" s="4" t="s">
        <v>1718</v>
      </c>
      <c r="B687" s="3" t="s">
        <v>529</v>
      </c>
      <c r="C687" s="7" t="s">
        <v>37</v>
      </c>
      <c r="D687" s="5">
        <v>136328</v>
      </c>
      <c r="E687" s="6">
        <v>0</v>
      </c>
      <c r="F687" s="5">
        <v>0</v>
      </c>
      <c r="G687" s="19">
        <f t="shared" si="31"/>
        <v>0</v>
      </c>
      <c r="H687" s="26">
        <f t="shared" si="30"/>
        <v>363672</v>
      </c>
      <c r="I687" s="19">
        <f t="shared" si="32"/>
        <v>500000</v>
      </c>
      <c r="J687">
        <v>0</v>
      </c>
    </row>
    <row r="688" spans="1:10" x14ac:dyDescent="0.35">
      <c r="A688" s="4" t="s">
        <v>1719</v>
      </c>
      <c r="B688" s="3" t="s">
        <v>908</v>
      </c>
      <c r="C688" s="7" t="s">
        <v>40</v>
      </c>
      <c r="D688" s="5">
        <v>23963</v>
      </c>
      <c r="E688" s="6">
        <v>0</v>
      </c>
      <c r="F688" s="5">
        <v>0</v>
      </c>
      <c r="G688" s="19">
        <f t="shared" si="31"/>
        <v>0</v>
      </c>
      <c r="H688" s="26">
        <f t="shared" si="30"/>
        <v>476037</v>
      </c>
      <c r="I688" s="19">
        <f t="shared" si="32"/>
        <v>500000</v>
      </c>
      <c r="J688">
        <v>1</v>
      </c>
    </row>
    <row r="689" spans="1:10" x14ac:dyDescent="0.35">
      <c r="A689" s="4" t="s">
        <v>1720</v>
      </c>
      <c r="B689" s="3" t="s">
        <v>235</v>
      </c>
      <c r="C689" s="7" t="s">
        <v>33</v>
      </c>
      <c r="D689" s="5">
        <v>318356</v>
      </c>
      <c r="E689" s="6">
        <v>0</v>
      </c>
      <c r="F689" s="5">
        <v>0</v>
      </c>
      <c r="G689" s="19">
        <f t="shared" si="31"/>
        <v>0</v>
      </c>
      <c r="H689" s="26">
        <f t="shared" si="30"/>
        <v>181644</v>
      </c>
      <c r="I689" s="19">
        <f t="shared" si="32"/>
        <v>500000</v>
      </c>
      <c r="J689">
        <v>0</v>
      </c>
    </row>
    <row r="690" spans="1:10" x14ac:dyDescent="0.35">
      <c r="A690" s="4" t="s">
        <v>1721</v>
      </c>
      <c r="B690" s="3" t="s">
        <v>176</v>
      </c>
      <c r="C690" s="7" t="s">
        <v>19</v>
      </c>
      <c r="D690" s="5">
        <v>377298</v>
      </c>
      <c r="E690" s="6">
        <v>0</v>
      </c>
      <c r="F690" s="5">
        <v>0</v>
      </c>
      <c r="G690" s="19">
        <f t="shared" si="31"/>
        <v>0</v>
      </c>
      <c r="H690" s="26">
        <f t="shared" si="30"/>
        <v>122702</v>
      </c>
      <c r="I690" s="19">
        <f t="shared" si="32"/>
        <v>500000</v>
      </c>
      <c r="J690">
        <v>0</v>
      </c>
    </row>
    <row r="691" spans="1:10" x14ac:dyDescent="0.35">
      <c r="A691" s="4" t="s">
        <v>1722</v>
      </c>
      <c r="B691" s="3" t="s">
        <v>778</v>
      </c>
      <c r="C691" s="7" t="s">
        <v>48</v>
      </c>
      <c r="D691" s="5">
        <v>50920</v>
      </c>
      <c r="E691" s="6">
        <v>0</v>
      </c>
      <c r="F691" s="5">
        <v>0</v>
      </c>
      <c r="G691" s="19">
        <f t="shared" si="31"/>
        <v>0</v>
      </c>
      <c r="H691" s="26">
        <f t="shared" si="30"/>
        <v>449080</v>
      </c>
      <c r="I691" s="19">
        <f t="shared" si="32"/>
        <v>500000</v>
      </c>
      <c r="J691">
        <v>1</v>
      </c>
    </row>
    <row r="692" spans="1:10" x14ac:dyDescent="0.35">
      <c r="A692" s="4" t="s">
        <v>1723</v>
      </c>
      <c r="B692" s="3" t="s">
        <v>619</v>
      </c>
      <c r="C692" s="7" t="s">
        <v>7</v>
      </c>
      <c r="D692" s="5">
        <v>98377</v>
      </c>
      <c r="E692" s="6">
        <v>0</v>
      </c>
      <c r="F692" s="5">
        <v>0</v>
      </c>
      <c r="G692" s="19">
        <f t="shared" si="31"/>
        <v>0</v>
      </c>
      <c r="H692" s="26">
        <f t="shared" si="30"/>
        <v>401623</v>
      </c>
      <c r="I692" s="19">
        <f t="shared" si="32"/>
        <v>500000</v>
      </c>
      <c r="J692">
        <v>1</v>
      </c>
    </row>
    <row r="693" spans="1:10" x14ac:dyDescent="0.35">
      <c r="A693" s="4" t="s">
        <v>1724</v>
      </c>
      <c r="B693" s="3" t="s">
        <v>313</v>
      </c>
      <c r="C693" s="7" t="s">
        <v>36</v>
      </c>
      <c r="D693" s="5">
        <v>261644</v>
      </c>
      <c r="E693" s="6">
        <v>0</v>
      </c>
      <c r="F693" s="5">
        <v>0</v>
      </c>
      <c r="G693" s="19">
        <f t="shared" si="31"/>
        <v>0</v>
      </c>
      <c r="H693" s="26">
        <f t="shared" si="30"/>
        <v>238356</v>
      </c>
      <c r="I693" s="19">
        <f t="shared" si="32"/>
        <v>500000</v>
      </c>
      <c r="J693">
        <v>0</v>
      </c>
    </row>
    <row r="694" spans="1:10" x14ac:dyDescent="0.35">
      <c r="A694" s="4" t="s">
        <v>1725</v>
      </c>
      <c r="B694" s="3" t="s">
        <v>745</v>
      </c>
      <c r="C694" s="7" t="s">
        <v>26</v>
      </c>
      <c r="D694" s="5">
        <v>59391</v>
      </c>
      <c r="E694" s="6">
        <v>0</v>
      </c>
      <c r="F694" s="5">
        <v>0</v>
      </c>
      <c r="G694" s="19">
        <f t="shared" si="31"/>
        <v>0</v>
      </c>
      <c r="H694" s="26">
        <f t="shared" si="30"/>
        <v>440609</v>
      </c>
      <c r="I694" s="19">
        <f t="shared" si="32"/>
        <v>500000</v>
      </c>
      <c r="J694">
        <v>1</v>
      </c>
    </row>
    <row r="695" spans="1:10" x14ac:dyDescent="0.35">
      <c r="A695" s="4" t="s">
        <v>1726</v>
      </c>
      <c r="B695" s="3" t="s">
        <v>85</v>
      </c>
      <c r="C695" s="7" t="s">
        <v>26</v>
      </c>
      <c r="D695" s="5">
        <v>462823</v>
      </c>
      <c r="E695" s="6">
        <v>0</v>
      </c>
      <c r="F695" s="5">
        <v>0</v>
      </c>
      <c r="G695" s="19">
        <f t="shared" si="31"/>
        <v>0</v>
      </c>
      <c r="H695" s="26">
        <f t="shared" si="30"/>
        <v>37177</v>
      </c>
      <c r="I695" s="19">
        <f t="shared" si="32"/>
        <v>500000</v>
      </c>
      <c r="J695">
        <v>0</v>
      </c>
    </row>
    <row r="696" spans="1:10" x14ac:dyDescent="0.35">
      <c r="A696" s="4" t="s">
        <v>1727</v>
      </c>
      <c r="B696" s="3" t="s">
        <v>947</v>
      </c>
      <c r="C696" s="7" t="s">
        <v>106</v>
      </c>
      <c r="D696" s="5">
        <v>18551</v>
      </c>
      <c r="E696" s="6">
        <v>0</v>
      </c>
      <c r="F696" s="5">
        <v>0</v>
      </c>
      <c r="G696" s="19">
        <f t="shared" si="31"/>
        <v>0</v>
      </c>
      <c r="H696" s="26">
        <f t="shared" si="30"/>
        <v>481449</v>
      </c>
      <c r="I696" s="19">
        <f t="shared" si="32"/>
        <v>500000</v>
      </c>
      <c r="J696">
        <v>1</v>
      </c>
    </row>
    <row r="697" spans="1:10" x14ac:dyDescent="0.35">
      <c r="A697" s="4" t="s">
        <v>1728</v>
      </c>
      <c r="B697" s="3" t="s">
        <v>824</v>
      </c>
      <c r="C697" s="7" t="s">
        <v>37</v>
      </c>
      <c r="D697" s="5">
        <v>40897</v>
      </c>
      <c r="E697" s="6">
        <v>0</v>
      </c>
      <c r="F697" s="5">
        <v>0</v>
      </c>
      <c r="G697" s="19">
        <f t="shared" si="31"/>
        <v>0</v>
      </c>
      <c r="H697" s="26">
        <f t="shared" si="30"/>
        <v>459103</v>
      </c>
      <c r="I697" s="19">
        <f t="shared" si="32"/>
        <v>500000</v>
      </c>
      <c r="J697">
        <v>1</v>
      </c>
    </row>
    <row r="698" spans="1:10" x14ac:dyDescent="0.35">
      <c r="A698" s="4" t="s">
        <v>1729</v>
      </c>
      <c r="B698" s="3" t="s">
        <v>930</v>
      </c>
      <c r="C698" s="7" t="s">
        <v>25</v>
      </c>
      <c r="D698" s="5">
        <v>20672</v>
      </c>
      <c r="E698" s="6">
        <v>0</v>
      </c>
      <c r="F698" s="5">
        <v>0</v>
      </c>
      <c r="G698" s="19">
        <f t="shared" si="31"/>
        <v>0</v>
      </c>
      <c r="H698" s="26">
        <f t="shared" si="30"/>
        <v>479328</v>
      </c>
      <c r="I698" s="19">
        <f t="shared" si="32"/>
        <v>500000</v>
      </c>
      <c r="J698">
        <v>1</v>
      </c>
    </row>
    <row r="699" spans="1:10" x14ac:dyDescent="0.35">
      <c r="A699" s="4" t="s">
        <v>1730</v>
      </c>
      <c r="B699" s="3" t="s">
        <v>59</v>
      </c>
      <c r="C699" s="7" t="s">
        <v>36</v>
      </c>
      <c r="D699" s="5">
        <v>489023</v>
      </c>
      <c r="E699" s="6">
        <v>0</v>
      </c>
      <c r="F699" s="5">
        <v>0</v>
      </c>
      <c r="G699" s="19">
        <f t="shared" si="31"/>
        <v>0</v>
      </c>
      <c r="H699" s="26">
        <f t="shared" si="30"/>
        <v>10977</v>
      </c>
      <c r="I699" s="19">
        <f t="shared" si="32"/>
        <v>500000</v>
      </c>
      <c r="J699">
        <v>0</v>
      </c>
    </row>
    <row r="700" spans="1:10" x14ac:dyDescent="0.35">
      <c r="A700" s="4" t="s">
        <v>1731</v>
      </c>
      <c r="B700" s="3" t="s">
        <v>905</v>
      </c>
      <c r="C700" s="7" t="s">
        <v>36</v>
      </c>
      <c r="D700" s="5">
        <v>24442</v>
      </c>
      <c r="E700" s="6">
        <v>0</v>
      </c>
      <c r="F700" s="5">
        <v>0</v>
      </c>
      <c r="G700" s="19">
        <f t="shared" si="31"/>
        <v>0</v>
      </c>
      <c r="H700" s="26">
        <f t="shared" si="30"/>
        <v>475558</v>
      </c>
      <c r="I700" s="19">
        <f t="shared" si="32"/>
        <v>500000</v>
      </c>
      <c r="J700">
        <v>1</v>
      </c>
    </row>
    <row r="701" spans="1:10" x14ac:dyDescent="0.35">
      <c r="A701" s="4" t="s">
        <v>1732</v>
      </c>
      <c r="B701" s="3" t="s">
        <v>404</v>
      </c>
      <c r="C701" s="7" t="s">
        <v>25</v>
      </c>
      <c r="D701" s="5">
        <v>203959</v>
      </c>
      <c r="E701" s="6">
        <v>0</v>
      </c>
      <c r="F701" s="5">
        <v>0</v>
      </c>
      <c r="G701" s="19">
        <f t="shared" si="31"/>
        <v>0</v>
      </c>
      <c r="H701" s="26">
        <f t="shared" si="30"/>
        <v>296041</v>
      </c>
      <c r="I701" s="19">
        <f t="shared" si="32"/>
        <v>500000</v>
      </c>
      <c r="J701">
        <v>0</v>
      </c>
    </row>
    <row r="702" spans="1:10" x14ac:dyDescent="0.35">
      <c r="A702" s="4" t="s">
        <v>1733</v>
      </c>
      <c r="B702" s="3" t="s">
        <v>772</v>
      </c>
      <c r="C702" s="7" t="s">
        <v>26</v>
      </c>
      <c r="D702" s="5">
        <v>52890</v>
      </c>
      <c r="E702" s="6">
        <v>0</v>
      </c>
      <c r="F702" s="5">
        <v>0</v>
      </c>
      <c r="G702" s="19">
        <f t="shared" si="31"/>
        <v>0</v>
      </c>
      <c r="H702" s="26">
        <f t="shared" si="30"/>
        <v>447110</v>
      </c>
      <c r="I702" s="19">
        <f t="shared" si="32"/>
        <v>500000</v>
      </c>
      <c r="J702">
        <v>1</v>
      </c>
    </row>
    <row r="703" spans="1:10" x14ac:dyDescent="0.35">
      <c r="A703" s="4" t="s">
        <v>1734</v>
      </c>
      <c r="B703" s="3" t="s">
        <v>594</v>
      </c>
      <c r="C703" s="7" t="s">
        <v>36</v>
      </c>
      <c r="D703" s="5">
        <v>110633</v>
      </c>
      <c r="E703" s="6">
        <v>0</v>
      </c>
      <c r="F703" s="5">
        <v>0</v>
      </c>
      <c r="G703" s="19">
        <f t="shared" si="31"/>
        <v>0</v>
      </c>
      <c r="H703" s="26">
        <f t="shared" si="30"/>
        <v>389367</v>
      </c>
      <c r="I703" s="19">
        <f t="shared" si="32"/>
        <v>500000</v>
      </c>
      <c r="J703">
        <v>1</v>
      </c>
    </row>
    <row r="704" spans="1:10" x14ac:dyDescent="0.35">
      <c r="A704" s="4" t="s">
        <v>1735</v>
      </c>
      <c r="B704" s="3" t="s">
        <v>96</v>
      </c>
      <c r="C704" s="7" t="s">
        <v>27</v>
      </c>
      <c r="D704" s="5">
        <v>421905</v>
      </c>
      <c r="E704" s="6">
        <v>31111</v>
      </c>
      <c r="F704" s="5">
        <v>266</v>
      </c>
      <c r="G704" s="19">
        <f t="shared" si="31"/>
        <v>31377</v>
      </c>
      <c r="H704" s="26">
        <f t="shared" si="30"/>
        <v>46718</v>
      </c>
      <c r="I704" s="19">
        <f t="shared" si="32"/>
        <v>500000</v>
      </c>
      <c r="J704">
        <v>1</v>
      </c>
    </row>
    <row r="705" spans="1:10" x14ac:dyDescent="0.35">
      <c r="A705" s="4" t="s">
        <v>1736</v>
      </c>
      <c r="B705" s="3" t="s">
        <v>280</v>
      </c>
      <c r="C705" s="7" t="s">
        <v>27</v>
      </c>
      <c r="D705" s="5">
        <v>283166</v>
      </c>
      <c r="E705" s="6">
        <v>0</v>
      </c>
      <c r="F705" s="5">
        <v>0</v>
      </c>
      <c r="G705" s="19">
        <f t="shared" si="31"/>
        <v>0</v>
      </c>
      <c r="H705" s="26">
        <f t="shared" si="30"/>
        <v>216834</v>
      </c>
      <c r="I705" s="19">
        <f t="shared" si="32"/>
        <v>500000</v>
      </c>
      <c r="J705">
        <v>0</v>
      </c>
    </row>
    <row r="706" spans="1:10" x14ac:dyDescent="0.35">
      <c r="A706" s="4" t="s">
        <v>1737</v>
      </c>
      <c r="B706" s="3" t="s">
        <v>332</v>
      </c>
      <c r="C706" s="7" t="s">
        <v>27</v>
      </c>
      <c r="D706" s="5">
        <v>249016</v>
      </c>
      <c r="E706" s="6">
        <v>0</v>
      </c>
      <c r="F706" s="5">
        <v>0</v>
      </c>
      <c r="G706" s="19">
        <f t="shared" si="31"/>
        <v>0</v>
      </c>
      <c r="H706" s="26">
        <f t="shared" si="30"/>
        <v>250984</v>
      </c>
      <c r="I706" s="19">
        <f t="shared" si="32"/>
        <v>500000</v>
      </c>
      <c r="J706">
        <v>0</v>
      </c>
    </row>
    <row r="707" spans="1:10" x14ac:dyDescent="0.35">
      <c r="A707" s="4" t="s">
        <v>1738</v>
      </c>
      <c r="B707" s="3" t="s">
        <v>808</v>
      </c>
      <c r="C707" s="7" t="s">
        <v>27</v>
      </c>
      <c r="D707" s="5">
        <v>42482</v>
      </c>
      <c r="E707" s="6">
        <v>0</v>
      </c>
      <c r="F707" s="5">
        <v>0</v>
      </c>
      <c r="G707" s="19">
        <f t="shared" si="31"/>
        <v>0</v>
      </c>
      <c r="H707" s="26">
        <f t="shared" ref="H707:H770" si="33">500000-(D707+G707)</f>
        <v>457518</v>
      </c>
      <c r="I707" s="19">
        <f t="shared" si="32"/>
        <v>500000</v>
      </c>
      <c r="J707">
        <v>1</v>
      </c>
    </row>
    <row r="708" spans="1:10" x14ac:dyDescent="0.35">
      <c r="A708" s="4" t="s">
        <v>1739</v>
      </c>
      <c r="B708" s="3" t="s">
        <v>426</v>
      </c>
      <c r="C708" s="7" t="s">
        <v>39</v>
      </c>
      <c r="D708" s="5">
        <v>173235</v>
      </c>
      <c r="E708" s="6">
        <v>13854</v>
      </c>
      <c r="F708" s="5">
        <v>126</v>
      </c>
      <c r="G708" s="19">
        <f t="shared" ref="G708:G771" si="34">SUM(E708:F708)</f>
        <v>13980</v>
      </c>
      <c r="H708" s="26">
        <f t="shared" si="33"/>
        <v>312785</v>
      </c>
      <c r="I708" s="19">
        <f t="shared" ref="I708:I771" si="35">SUM(D708,G708,H708)</f>
        <v>500000</v>
      </c>
      <c r="J708">
        <v>0</v>
      </c>
    </row>
    <row r="709" spans="1:10" x14ac:dyDescent="0.35">
      <c r="A709" s="4" t="s">
        <v>1740</v>
      </c>
      <c r="B709" s="3" t="s">
        <v>452</v>
      </c>
      <c r="C709" s="7" t="s">
        <v>24</v>
      </c>
      <c r="D709" s="5">
        <v>174031</v>
      </c>
      <c r="E709" s="6">
        <v>0</v>
      </c>
      <c r="F709" s="5">
        <v>0</v>
      </c>
      <c r="G709" s="19">
        <f t="shared" si="34"/>
        <v>0</v>
      </c>
      <c r="H709" s="26">
        <f t="shared" si="33"/>
        <v>325969</v>
      </c>
      <c r="I709" s="19">
        <f t="shared" si="35"/>
        <v>500000</v>
      </c>
      <c r="J709">
        <v>0</v>
      </c>
    </row>
    <row r="710" spans="1:10" x14ac:dyDescent="0.35">
      <c r="A710" s="4" t="s">
        <v>1741</v>
      </c>
      <c r="B710" s="3" t="s">
        <v>981</v>
      </c>
      <c r="C710" s="7" t="s">
        <v>21</v>
      </c>
      <c r="D710" s="5">
        <v>13385</v>
      </c>
      <c r="E710" s="6">
        <v>0</v>
      </c>
      <c r="F710" s="5">
        <v>0</v>
      </c>
      <c r="G710" s="19">
        <f t="shared" si="34"/>
        <v>0</v>
      </c>
      <c r="H710" s="26">
        <f t="shared" si="33"/>
        <v>486615</v>
      </c>
      <c r="I710" s="19">
        <f t="shared" si="35"/>
        <v>500000</v>
      </c>
      <c r="J710">
        <v>1</v>
      </c>
    </row>
    <row r="711" spans="1:10" x14ac:dyDescent="0.35">
      <c r="A711" s="4" t="s">
        <v>1742</v>
      </c>
      <c r="B711" s="3" t="s">
        <v>766</v>
      </c>
      <c r="C711" s="7" t="s">
        <v>27</v>
      </c>
      <c r="D711" s="5">
        <v>54315</v>
      </c>
      <c r="E711" s="6">
        <v>0</v>
      </c>
      <c r="F711" s="5">
        <v>0</v>
      </c>
      <c r="G711" s="19">
        <f t="shared" si="34"/>
        <v>0</v>
      </c>
      <c r="H711" s="26">
        <f t="shared" si="33"/>
        <v>445685</v>
      </c>
      <c r="I711" s="19">
        <f t="shared" si="35"/>
        <v>500000</v>
      </c>
      <c r="J711">
        <v>1</v>
      </c>
    </row>
    <row r="712" spans="1:10" x14ac:dyDescent="0.35">
      <c r="A712" s="4" t="s">
        <v>1743</v>
      </c>
      <c r="B712" s="3" t="s">
        <v>1022</v>
      </c>
      <c r="C712" s="7" t="s">
        <v>27</v>
      </c>
      <c r="D712" s="5">
        <v>3469</v>
      </c>
      <c r="E712" s="6">
        <v>0</v>
      </c>
      <c r="F712" s="5">
        <v>0</v>
      </c>
      <c r="G712" s="19">
        <f t="shared" si="34"/>
        <v>0</v>
      </c>
      <c r="H712" s="26">
        <f t="shared" si="33"/>
        <v>496531</v>
      </c>
      <c r="I712" s="19">
        <f t="shared" si="35"/>
        <v>500000</v>
      </c>
      <c r="J712">
        <v>1</v>
      </c>
    </row>
    <row r="713" spans="1:10" x14ac:dyDescent="0.35">
      <c r="A713" s="4" t="s">
        <v>1744</v>
      </c>
      <c r="B713" s="3" t="s">
        <v>891</v>
      </c>
      <c r="C713" s="7" t="s">
        <v>11</v>
      </c>
      <c r="D713" s="5">
        <v>28074</v>
      </c>
      <c r="E713" s="6">
        <v>0</v>
      </c>
      <c r="F713" s="5">
        <v>0</v>
      </c>
      <c r="G713" s="19">
        <f t="shared" si="34"/>
        <v>0</v>
      </c>
      <c r="H713" s="26">
        <f t="shared" si="33"/>
        <v>471926</v>
      </c>
      <c r="I713" s="19">
        <f t="shared" si="35"/>
        <v>500000</v>
      </c>
      <c r="J713">
        <v>1</v>
      </c>
    </row>
    <row r="714" spans="1:10" x14ac:dyDescent="0.35">
      <c r="A714" s="4" t="s">
        <v>1745</v>
      </c>
      <c r="B714" s="3" t="s">
        <v>1020</v>
      </c>
      <c r="C714" s="7" t="s">
        <v>20</v>
      </c>
      <c r="D714" s="5">
        <v>3492</v>
      </c>
      <c r="E714" s="6">
        <v>0</v>
      </c>
      <c r="F714" s="5">
        <v>0</v>
      </c>
      <c r="G714" s="19">
        <f t="shared" si="34"/>
        <v>0</v>
      </c>
      <c r="H714" s="26">
        <f t="shared" si="33"/>
        <v>496508</v>
      </c>
      <c r="I714" s="19">
        <f t="shared" si="35"/>
        <v>500000</v>
      </c>
      <c r="J714">
        <v>1</v>
      </c>
    </row>
    <row r="715" spans="1:10" x14ac:dyDescent="0.35">
      <c r="A715" s="4" t="s">
        <v>1746</v>
      </c>
      <c r="B715" s="3" t="s">
        <v>785</v>
      </c>
      <c r="C715" s="7" t="s">
        <v>24</v>
      </c>
      <c r="D715" s="5">
        <v>48618</v>
      </c>
      <c r="E715" s="6">
        <v>0</v>
      </c>
      <c r="F715" s="5">
        <v>0</v>
      </c>
      <c r="G715" s="19">
        <f t="shared" si="34"/>
        <v>0</v>
      </c>
      <c r="H715" s="26">
        <f t="shared" si="33"/>
        <v>451382</v>
      </c>
      <c r="I715" s="19">
        <f t="shared" si="35"/>
        <v>500000</v>
      </c>
      <c r="J715">
        <v>1</v>
      </c>
    </row>
    <row r="716" spans="1:10" x14ac:dyDescent="0.35">
      <c r="A716" s="4" t="s">
        <v>1747</v>
      </c>
      <c r="B716" s="3" t="s">
        <v>876</v>
      </c>
      <c r="C716" s="7" t="s">
        <v>44</v>
      </c>
      <c r="D716" s="5">
        <v>32257</v>
      </c>
      <c r="E716" s="6">
        <v>0</v>
      </c>
      <c r="F716" s="5">
        <v>0</v>
      </c>
      <c r="G716" s="19">
        <f t="shared" si="34"/>
        <v>0</v>
      </c>
      <c r="H716" s="26">
        <f t="shared" si="33"/>
        <v>467743</v>
      </c>
      <c r="I716" s="19">
        <f t="shared" si="35"/>
        <v>500000</v>
      </c>
      <c r="J716">
        <v>1</v>
      </c>
    </row>
    <row r="717" spans="1:10" x14ac:dyDescent="0.35">
      <c r="A717" s="4" t="s">
        <v>1748</v>
      </c>
      <c r="B717" s="3" t="s">
        <v>984</v>
      </c>
      <c r="C717" s="7" t="s">
        <v>36</v>
      </c>
      <c r="D717" s="5">
        <v>12767</v>
      </c>
      <c r="E717" s="6">
        <v>0</v>
      </c>
      <c r="F717" s="5">
        <v>0</v>
      </c>
      <c r="G717" s="19">
        <f t="shared" si="34"/>
        <v>0</v>
      </c>
      <c r="H717" s="26">
        <f t="shared" si="33"/>
        <v>487233</v>
      </c>
      <c r="I717" s="19">
        <f t="shared" si="35"/>
        <v>500000</v>
      </c>
      <c r="J717">
        <v>1</v>
      </c>
    </row>
    <row r="718" spans="1:10" x14ac:dyDescent="0.35">
      <c r="A718" s="4" t="s">
        <v>1749</v>
      </c>
      <c r="B718" s="3" t="s">
        <v>597</v>
      </c>
      <c r="C718" s="7" t="s">
        <v>36</v>
      </c>
      <c r="D718" s="5">
        <v>108927</v>
      </c>
      <c r="E718" s="6">
        <v>0</v>
      </c>
      <c r="F718" s="5">
        <v>0</v>
      </c>
      <c r="G718" s="19">
        <f t="shared" si="34"/>
        <v>0</v>
      </c>
      <c r="H718" s="26">
        <f t="shared" si="33"/>
        <v>391073</v>
      </c>
      <c r="I718" s="19">
        <f t="shared" si="35"/>
        <v>500000</v>
      </c>
      <c r="J718">
        <v>0</v>
      </c>
    </row>
    <row r="719" spans="1:10" x14ac:dyDescent="0.35">
      <c r="A719" s="4" t="s">
        <v>1750</v>
      </c>
      <c r="B719" s="3" t="s">
        <v>603</v>
      </c>
      <c r="C719" s="7" t="s">
        <v>23</v>
      </c>
      <c r="D719" s="5">
        <v>106526</v>
      </c>
      <c r="E719" s="6">
        <v>0</v>
      </c>
      <c r="F719" s="5">
        <v>0</v>
      </c>
      <c r="G719" s="19">
        <f t="shared" si="34"/>
        <v>0</v>
      </c>
      <c r="H719" s="26">
        <f t="shared" si="33"/>
        <v>393474</v>
      </c>
      <c r="I719" s="19">
        <f t="shared" si="35"/>
        <v>500000</v>
      </c>
      <c r="J719">
        <v>1</v>
      </c>
    </row>
    <row r="720" spans="1:10" x14ac:dyDescent="0.35">
      <c r="A720" s="4" t="s">
        <v>1751</v>
      </c>
      <c r="B720" s="3" t="s">
        <v>129</v>
      </c>
      <c r="C720" s="7" t="s">
        <v>24</v>
      </c>
      <c r="D720" s="5">
        <v>419892</v>
      </c>
      <c r="E720" s="6">
        <v>0</v>
      </c>
      <c r="F720" s="5">
        <v>0</v>
      </c>
      <c r="G720" s="19">
        <f t="shared" si="34"/>
        <v>0</v>
      </c>
      <c r="H720" s="26">
        <f t="shared" si="33"/>
        <v>80108</v>
      </c>
      <c r="I720" s="19">
        <f t="shared" si="35"/>
        <v>500000</v>
      </c>
      <c r="J720">
        <v>0</v>
      </c>
    </row>
    <row r="721" spans="1:10" x14ac:dyDescent="0.35">
      <c r="A721" s="4" t="s">
        <v>1752</v>
      </c>
      <c r="B721" s="3" t="s">
        <v>749</v>
      </c>
      <c r="C721" s="7" t="s">
        <v>38</v>
      </c>
      <c r="D721" s="5">
        <v>58777</v>
      </c>
      <c r="E721" s="6">
        <v>0</v>
      </c>
      <c r="F721" s="5">
        <v>0</v>
      </c>
      <c r="G721" s="19">
        <f t="shared" si="34"/>
        <v>0</v>
      </c>
      <c r="H721" s="26">
        <f t="shared" si="33"/>
        <v>441223</v>
      </c>
      <c r="I721" s="19">
        <f t="shared" si="35"/>
        <v>500000</v>
      </c>
      <c r="J721">
        <v>1</v>
      </c>
    </row>
    <row r="722" spans="1:10" x14ac:dyDescent="0.35">
      <c r="A722" s="4" t="s">
        <v>1753</v>
      </c>
      <c r="B722" s="3" t="s">
        <v>887</v>
      </c>
      <c r="C722" s="7" t="s">
        <v>39</v>
      </c>
      <c r="D722" s="5">
        <v>29679</v>
      </c>
      <c r="E722" s="6">
        <v>0</v>
      </c>
      <c r="F722" s="5">
        <v>0</v>
      </c>
      <c r="G722" s="19">
        <f t="shared" si="34"/>
        <v>0</v>
      </c>
      <c r="H722" s="26">
        <f t="shared" si="33"/>
        <v>470321</v>
      </c>
      <c r="I722" s="19">
        <f t="shared" si="35"/>
        <v>500000</v>
      </c>
      <c r="J722">
        <v>1</v>
      </c>
    </row>
    <row r="723" spans="1:10" x14ac:dyDescent="0.35">
      <c r="A723" s="4" t="s">
        <v>1754</v>
      </c>
      <c r="B723" s="3" t="s">
        <v>320</v>
      </c>
      <c r="C723" s="7" t="s">
        <v>40</v>
      </c>
      <c r="D723" s="5">
        <v>255559</v>
      </c>
      <c r="E723" s="6">
        <v>0</v>
      </c>
      <c r="F723" s="5">
        <v>0</v>
      </c>
      <c r="G723" s="19">
        <f t="shared" si="34"/>
        <v>0</v>
      </c>
      <c r="H723" s="26">
        <f t="shared" si="33"/>
        <v>244441</v>
      </c>
      <c r="I723" s="19">
        <f t="shared" si="35"/>
        <v>500000</v>
      </c>
      <c r="J723">
        <v>0</v>
      </c>
    </row>
    <row r="724" spans="1:10" x14ac:dyDescent="0.35">
      <c r="A724" s="4" t="s">
        <v>1755</v>
      </c>
      <c r="B724" s="3" t="s">
        <v>440</v>
      </c>
      <c r="C724" s="7" t="s">
        <v>11</v>
      </c>
      <c r="D724" s="5">
        <v>178560</v>
      </c>
      <c r="E724" s="6">
        <v>0</v>
      </c>
      <c r="F724" s="5">
        <v>0</v>
      </c>
      <c r="G724" s="19">
        <f t="shared" si="34"/>
        <v>0</v>
      </c>
      <c r="H724" s="26">
        <f t="shared" si="33"/>
        <v>321440</v>
      </c>
      <c r="I724" s="19">
        <f t="shared" si="35"/>
        <v>500000</v>
      </c>
      <c r="J724">
        <v>0</v>
      </c>
    </row>
    <row r="725" spans="1:10" x14ac:dyDescent="0.35">
      <c r="A725" s="4" t="s">
        <v>1756</v>
      </c>
      <c r="B725" s="3" t="s">
        <v>896</v>
      </c>
      <c r="C725" s="7" t="s">
        <v>27</v>
      </c>
      <c r="D725" s="5">
        <v>26199</v>
      </c>
      <c r="E725" s="6">
        <v>0</v>
      </c>
      <c r="F725" s="5">
        <v>0</v>
      </c>
      <c r="G725" s="19">
        <f t="shared" si="34"/>
        <v>0</v>
      </c>
      <c r="H725" s="26">
        <f t="shared" si="33"/>
        <v>473801</v>
      </c>
      <c r="I725" s="19">
        <f t="shared" si="35"/>
        <v>500000</v>
      </c>
      <c r="J725">
        <v>1</v>
      </c>
    </row>
    <row r="726" spans="1:10" x14ac:dyDescent="0.35">
      <c r="A726" s="4" t="s">
        <v>1757</v>
      </c>
      <c r="B726" s="3" t="s">
        <v>754</v>
      </c>
      <c r="C726" s="7" t="s">
        <v>48</v>
      </c>
      <c r="D726" s="5">
        <v>56964</v>
      </c>
      <c r="E726" s="6">
        <v>0</v>
      </c>
      <c r="F726" s="5">
        <v>0</v>
      </c>
      <c r="G726" s="19">
        <f t="shared" si="34"/>
        <v>0</v>
      </c>
      <c r="H726" s="26">
        <f t="shared" si="33"/>
        <v>443036</v>
      </c>
      <c r="I726" s="19">
        <f t="shared" si="35"/>
        <v>500000</v>
      </c>
      <c r="J726">
        <v>1</v>
      </c>
    </row>
    <row r="727" spans="1:10" x14ac:dyDescent="0.35">
      <c r="A727" s="4" t="s">
        <v>1758</v>
      </c>
      <c r="B727" s="3" t="s">
        <v>617</v>
      </c>
      <c r="C727" s="7" t="s">
        <v>45</v>
      </c>
      <c r="D727" s="5">
        <v>99604</v>
      </c>
      <c r="E727" s="6">
        <v>0</v>
      </c>
      <c r="F727" s="5">
        <v>0</v>
      </c>
      <c r="G727" s="19">
        <f t="shared" si="34"/>
        <v>0</v>
      </c>
      <c r="H727" s="26">
        <f t="shared" si="33"/>
        <v>400396</v>
      </c>
      <c r="I727" s="19">
        <f t="shared" si="35"/>
        <v>500000</v>
      </c>
      <c r="J727">
        <v>1</v>
      </c>
    </row>
    <row r="728" spans="1:10" x14ac:dyDescent="0.35">
      <c r="A728" s="4" t="s">
        <v>1759</v>
      </c>
      <c r="B728" s="3" t="s">
        <v>960</v>
      </c>
      <c r="C728" s="7" t="s">
        <v>3</v>
      </c>
      <c r="D728" s="5">
        <v>16125</v>
      </c>
      <c r="E728" s="6">
        <v>0</v>
      </c>
      <c r="F728" s="5">
        <v>0</v>
      </c>
      <c r="G728" s="19">
        <f t="shared" si="34"/>
        <v>0</v>
      </c>
      <c r="H728" s="26">
        <f t="shared" si="33"/>
        <v>483875</v>
      </c>
      <c r="I728" s="19">
        <f t="shared" si="35"/>
        <v>500000</v>
      </c>
      <c r="J728">
        <v>1</v>
      </c>
    </row>
    <row r="729" spans="1:10" x14ac:dyDescent="0.35">
      <c r="A729" s="4" t="s">
        <v>1760</v>
      </c>
      <c r="B729" s="3" t="s">
        <v>528</v>
      </c>
      <c r="C729" s="7" t="s">
        <v>18</v>
      </c>
      <c r="D729" s="5">
        <v>136466</v>
      </c>
      <c r="E729" s="6">
        <v>0</v>
      </c>
      <c r="F729" s="5">
        <v>0</v>
      </c>
      <c r="G729" s="19">
        <f t="shared" si="34"/>
        <v>0</v>
      </c>
      <c r="H729" s="26">
        <f t="shared" si="33"/>
        <v>363534</v>
      </c>
      <c r="I729" s="19">
        <f t="shared" si="35"/>
        <v>500000</v>
      </c>
      <c r="J729">
        <v>0</v>
      </c>
    </row>
    <row r="730" spans="1:10" x14ac:dyDescent="0.35">
      <c r="A730" s="4" t="s">
        <v>1761</v>
      </c>
      <c r="B730" s="3" t="s">
        <v>741</v>
      </c>
      <c r="C730" s="7" t="s">
        <v>36</v>
      </c>
      <c r="D730" s="5">
        <v>59797</v>
      </c>
      <c r="E730" s="6">
        <v>0</v>
      </c>
      <c r="F730" s="5">
        <v>0</v>
      </c>
      <c r="G730" s="19">
        <f t="shared" si="34"/>
        <v>0</v>
      </c>
      <c r="H730" s="26">
        <f t="shared" si="33"/>
        <v>440203</v>
      </c>
      <c r="I730" s="19">
        <f t="shared" si="35"/>
        <v>500000</v>
      </c>
      <c r="J730">
        <v>1</v>
      </c>
    </row>
    <row r="731" spans="1:10" x14ac:dyDescent="0.35">
      <c r="A731" s="4" t="s">
        <v>1762</v>
      </c>
      <c r="B731" s="3" t="s">
        <v>384</v>
      </c>
      <c r="C731" s="7" t="s">
        <v>48</v>
      </c>
      <c r="D731" s="5">
        <v>216076</v>
      </c>
      <c r="E731" s="6">
        <v>0</v>
      </c>
      <c r="F731" s="5">
        <v>0</v>
      </c>
      <c r="G731" s="19">
        <f t="shared" si="34"/>
        <v>0</v>
      </c>
      <c r="H731" s="26">
        <f t="shared" si="33"/>
        <v>283924</v>
      </c>
      <c r="I731" s="19">
        <f t="shared" si="35"/>
        <v>500000</v>
      </c>
      <c r="J731">
        <v>0</v>
      </c>
    </row>
    <row r="732" spans="1:10" x14ac:dyDescent="0.35">
      <c r="A732" s="4" t="s">
        <v>1763</v>
      </c>
      <c r="B732" s="3" t="s">
        <v>187</v>
      </c>
      <c r="C732" s="7" t="s">
        <v>45</v>
      </c>
      <c r="D732" s="5">
        <v>348751</v>
      </c>
      <c r="E732" s="6">
        <v>17104</v>
      </c>
      <c r="F732" s="5">
        <v>200</v>
      </c>
      <c r="G732" s="19">
        <f t="shared" si="34"/>
        <v>17304</v>
      </c>
      <c r="H732" s="26">
        <f t="shared" si="33"/>
        <v>133945</v>
      </c>
      <c r="I732" s="19">
        <f t="shared" si="35"/>
        <v>500000</v>
      </c>
      <c r="J732">
        <v>0</v>
      </c>
    </row>
    <row r="733" spans="1:10" x14ac:dyDescent="0.35">
      <c r="A733" s="4" t="s">
        <v>1764</v>
      </c>
      <c r="B733" s="3" t="s">
        <v>975</v>
      </c>
      <c r="C733" s="7" t="s">
        <v>213</v>
      </c>
      <c r="D733" s="5">
        <v>14011</v>
      </c>
      <c r="E733" s="6">
        <v>0</v>
      </c>
      <c r="F733" s="5">
        <v>0</v>
      </c>
      <c r="G733" s="19">
        <f t="shared" si="34"/>
        <v>0</v>
      </c>
      <c r="H733" s="26">
        <f t="shared" si="33"/>
        <v>485989</v>
      </c>
      <c r="I733" s="19">
        <f t="shared" si="35"/>
        <v>500000</v>
      </c>
      <c r="J733">
        <v>1</v>
      </c>
    </row>
    <row r="734" spans="1:10" x14ac:dyDescent="0.35">
      <c r="A734" s="4" t="s">
        <v>1765</v>
      </c>
      <c r="B734" s="3" t="s">
        <v>203</v>
      </c>
      <c r="C734" s="7" t="s">
        <v>27</v>
      </c>
      <c r="D734" s="5">
        <v>351126</v>
      </c>
      <c r="E734" s="6">
        <v>0</v>
      </c>
      <c r="F734" s="5">
        <v>0</v>
      </c>
      <c r="G734" s="19">
        <f t="shared" si="34"/>
        <v>0</v>
      </c>
      <c r="H734" s="26">
        <f t="shared" si="33"/>
        <v>148874</v>
      </c>
      <c r="I734" s="19">
        <f t="shared" si="35"/>
        <v>500000</v>
      </c>
      <c r="J734">
        <v>0</v>
      </c>
    </row>
    <row r="735" spans="1:10" x14ac:dyDescent="0.35">
      <c r="A735" s="4" t="s">
        <v>1766</v>
      </c>
      <c r="B735" s="3" t="s">
        <v>523</v>
      </c>
      <c r="C735" s="7" t="s">
        <v>23</v>
      </c>
      <c r="D735" s="5">
        <v>139358</v>
      </c>
      <c r="E735" s="6">
        <v>0</v>
      </c>
      <c r="F735" s="5">
        <v>0</v>
      </c>
      <c r="G735" s="19">
        <f t="shared" si="34"/>
        <v>0</v>
      </c>
      <c r="H735" s="26">
        <f t="shared" si="33"/>
        <v>360642</v>
      </c>
      <c r="I735" s="19">
        <f t="shared" si="35"/>
        <v>500000</v>
      </c>
      <c r="J735">
        <v>1</v>
      </c>
    </row>
    <row r="736" spans="1:10" x14ac:dyDescent="0.35">
      <c r="A736" s="4" t="s">
        <v>1767</v>
      </c>
      <c r="B736" s="3" t="s">
        <v>386</v>
      </c>
      <c r="C736" s="7" t="s">
        <v>27</v>
      </c>
      <c r="D736" s="5">
        <v>213732</v>
      </c>
      <c r="E736" s="6">
        <v>0</v>
      </c>
      <c r="F736" s="5">
        <v>0</v>
      </c>
      <c r="G736" s="19">
        <f t="shared" si="34"/>
        <v>0</v>
      </c>
      <c r="H736" s="26">
        <f t="shared" si="33"/>
        <v>286268</v>
      </c>
      <c r="I736" s="19">
        <f t="shared" si="35"/>
        <v>500000</v>
      </c>
      <c r="J736">
        <v>0</v>
      </c>
    </row>
    <row r="737" spans="1:10" x14ac:dyDescent="0.35">
      <c r="A737" s="4" t="s">
        <v>1768</v>
      </c>
      <c r="B737" s="3" t="s">
        <v>444</v>
      </c>
      <c r="C737" s="7" t="s">
        <v>26</v>
      </c>
      <c r="D737" s="5">
        <v>176341</v>
      </c>
      <c r="E737" s="6">
        <v>0</v>
      </c>
      <c r="F737" s="5">
        <v>0</v>
      </c>
      <c r="G737" s="19">
        <f t="shared" si="34"/>
        <v>0</v>
      </c>
      <c r="H737" s="26">
        <f t="shared" si="33"/>
        <v>323659</v>
      </c>
      <c r="I737" s="19">
        <f t="shared" si="35"/>
        <v>500000</v>
      </c>
      <c r="J737">
        <v>1</v>
      </c>
    </row>
    <row r="738" spans="1:10" x14ac:dyDescent="0.35">
      <c r="A738" s="4" t="s">
        <v>1769</v>
      </c>
      <c r="B738" s="3" t="s">
        <v>660</v>
      </c>
      <c r="C738" s="7" t="s">
        <v>4</v>
      </c>
      <c r="D738" s="5">
        <v>83362</v>
      </c>
      <c r="E738" s="6">
        <v>0</v>
      </c>
      <c r="F738" s="5">
        <v>0</v>
      </c>
      <c r="G738" s="19">
        <f t="shared" si="34"/>
        <v>0</v>
      </c>
      <c r="H738" s="26">
        <f t="shared" si="33"/>
        <v>416638</v>
      </c>
      <c r="I738" s="19">
        <f t="shared" si="35"/>
        <v>500000</v>
      </c>
      <c r="J738">
        <v>1</v>
      </c>
    </row>
    <row r="739" spans="1:10" x14ac:dyDescent="0.35">
      <c r="A739" s="4" t="s">
        <v>1770</v>
      </c>
      <c r="B739" s="3" t="s">
        <v>622</v>
      </c>
      <c r="C739" s="7" t="s">
        <v>4</v>
      </c>
      <c r="D739" s="5">
        <v>96848</v>
      </c>
      <c r="E739" s="6">
        <v>0</v>
      </c>
      <c r="F739" s="5">
        <v>0</v>
      </c>
      <c r="G739" s="19">
        <f t="shared" si="34"/>
        <v>0</v>
      </c>
      <c r="H739" s="26">
        <f t="shared" si="33"/>
        <v>403152</v>
      </c>
      <c r="I739" s="19">
        <f t="shared" si="35"/>
        <v>500000</v>
      </c>
      <c r="J739">
        <v>1</v>
      </c>
    </row>
    <row r="740" spans="1:10" x14ac:dyDescent="0.35">
      <c r="A740" s="4" t="s">
        <v>1771</v>
      </c>
      <c r="B740" s="3" t="s">
        <v>307</v>
      </c>
      <c r="C740" s="7" t="s">
        <v>5</v>
      </c>
      <c r="D740" s="5">
        <v>263331</v>
      </c>
      <c r="E740" s="6">
        <v>0</v>
      </c>
      <c r="F740" s="5">
        <v>0</v>
      </c>
      <c r="G740" s="19">
        <f t="shared" si="34"/>
        <v>0</v>
      </c>
      <c r="H740" s="26">
        <f t="shared" si="33"/>
        <v>236669</v>
      </c>
      <c r="I740" s="19">
        <f t="shared" si="35"/>
        <v>500000</v>
      </c>
      <c r="J740">
        <v>0</v>
      </c>
    </row>
    <row r="741" spans="1:10" x14ac:dyDescent="0.35">
      <c r="A741" s="4" t="s">
        <v>1772</v>
      </c>
      <c r="B741" s="3" t="s">
        <v>525</v>
      </c>
      <c r="C741" s="7" t="s">
        <v>26</v>
      </c>
      <c r="D741" s="5">
        <v>131509</v>
      </c>
      <c r="E741" s="6">
        <v>6424</v>
      </c>
      <c r="F741" s="5">
        <v>75</v>
      </c>
      <c r="G741" s="19">
        <f t="shared" si="34"/>
        <v>6499</v>
      </c>
      <c r="H741" s="26">
        <f t="shared" si="33"/>
        <v>361992</v>
      </c>
      <c r="I741" s="19">
        <f t="shared" si="35"/>
        <v>500000</v>
      </c>
      <c r="J741">
        <v>1</v>
      </c>
    </row>
    <row r="742" spans="1:10" x14ac:dyDescent="0.35">
      <c r="A742" s="4" t="s">
        <v>1773</v>
      </c>
      <c r="B742" s="3" t="s">
        <v>673</v>
      </c>
      <c r="C742" s="7" t="s">
        <v>9</v>
      </c>
      <c r="D742" s="5">
        <v>73845</v>
      </c>
      <c r="E742" s="6">
        <v>4320</v>
      </c>
      <c r="F742" s="5">
        <v>88</v>
      </c>
      <c r="G742" s="19">
        <f t="shared" si="34"/>
        <v>4408</v>
      </c>
      <c r="H742" s="26">
        <f t="shared" si="33"/>
        <v>421747</v>
      </c>
      <c r="I742" s="19">
        <f t="shared" si="35"/>
        <v>500000</v>
      </c>
      <c r="J742">
        <v>1</v>
      </c>
    </row>
    <row r="743" spans="1:10" x14ac:dyDescent="0.35">
      <c r="A743" s="4" t="s">
        <v>1774</v>
      </c>
      <c r="B743" s="3" t="s">
        <v>205</v>
      </c>
      <c r="C743" s="7" t="s">
        <v>3</v>
      </c>
      <c r="D743" s="5">
        <v>347269</v>
      </c>
      <c r="E743" s="6">
        <v>0</v>
      </c>
      <c r="F743" s="5">
        <v>0</v>
      </c>
      <c r="G743" s="19">
        <f t="shared" si="34"/>
        <v>0</v>
      </c>
      <c r="H743" s="26">
        <f t="shared" si="33"/>
        <v>152731</v>
      </c>
      <c r="I743" s="19">
        <f t="shared" si="35"/>
        <v>500000</v>
      </c>
      <c r="J743">
        <v>1</v>
      </c>
    </row>
    <row r="744" spans="1:10" x14ac:dyDescent="0.35">
      <c r="A744" s="4" t="s">
        <v>1775</v>
      </c>
      <c r="B744" s="3" t="s">
        <v>67</v>
      </c>
      <c r="C744" s="7" t="s">
        <v>33</v>
      </c>
      <c r="D744" s="5">
        <v>460547</v>
      </c>
      <c r="E744" s="6">
        <v>23110</v>
      </c>
      <c r="F744" s="5">
        <v>275</v>
      </c>
      <c r="G744" s="19">
        <f t="shared" si="34"/>
        <v>23385</v>
      </c>
      <c r="H744" s="26">
        <f t="shared" si="33"/>
        <v>16068</v>
      </c>
      <c r="I744" s="19">
        <f t="shared" si="35"/>
        <v>500000</v>
      </c>
      <c r="J744">
        <v>0</v>
      </c>
    </row>
    <row r="745" spans="1:10" x14ac:dyDescent="0.35">
      <c r="A745" s="4" t="s">
        <v>1776</v>
      </c>
      <c r="B745" s="3" t="s">
        <v>490</v>
      </c>
      <c r="C745" s="7" t="s">
        <v>48</v>
      </c>
      <c r="D745" s="5">
        <v>156398</v>
      </c>
      <c r="E745" s="6">
        <v>0</v>
      </c>
      <c r="F745" s="5">
        <v>0</v>
      </c>
      <c r="G745" s="19">
        <f t="shared" si="34"/>
        <v>0</v>
      </c>
      <c r="H745" s="26">
        <f t="shared" si="33"/>
        <v>343602</v>
      </c>
      <c r="I745" s="19">
        <f t="shared" si="35"/>
        <v>500000</v>
      </c>
      <c r="J745">
        <v>0</v>
      </c>
    </row>
    <row r="746" spans="1:10" x14ac:dyDescent="0.35">
      <c r="A746" s="4" t="s">
        <v>1777</v>
      </c>
      <c r="B746" s="3" t="s">
        <v>209</v>
      </c>
      <c r="C746" s="7" t="s">
        <v>27</v>
      </c>
      <c r="D746" s="5">
        <v>339620</v>
      </c>
      <c r="E746" s="6">
        <v>0</v>
      </c>
      <c r="F746" s="5">
        <v>0</v>
      </c>
      <c r="G746" s="19">
        <f t="shared" si="34"/>
        <v>0</v>
      </c>
      <c r="H746" s="26">
        <f t="shared" si="33"/>
        <v>160380</v>
      </c>
      <c r="I746" s="19">
        <f t="shared" si="35"/>
        <v>500000</v>
      </c>
      <c r="J746">
        <v>0</v>
      </c>
    </row>
    <row r="747" spans="1:10" x14ac:dyDescent="0.35">
      <c r="A747" s="4" t="s">
        <v>1778</v>
      </c>
      <c r="B747" s="3" t="s">
        <v>836</v>
      </c>
      <c r="C747" s="7" t="s">
        <v>27</v>
      </c>
      <c r="D747" s="5">
        <v>39208</v>
      </c>
      <c r="E747" s="6">
        <v>0</v>
      </c>
      <c r="F747" s="5">
        <v>0</v>
      </c>
      <c r="G747" s="19">
        <f t="shared" si="34"/>
        <v>0</v>
      </c>
      <c r="H747" s="26">
        <f t="shared" si="33"/>
        <v>460792</v>
      </c>
      <c r="I747" s="19">
        <f t="shared" si="35"/>
        <v>500000</v>
      </c>
      <c r="J747">
        <v>1</v>
      </c>
    </row>
    <row r="748" spans="1:10" x14ac:dyDescent="0.35">
      <c r="A748" s="4" t="s">
        <v>1779</v>
      </c>
      <c r="B748" s="3" t="s">
        <v>147</v>
      </c>
      <c r="C748" s="7" t="s">
        <v>27</v>
      </c>
      <c r="D748" s="5">
        <v>401546</v>
      </c>
      <c r="E748" s="6">
        <v>0</v>
      </c>
      <c r="F748" s="5">
        <v>0</v>
      </c>
      <c r="G748" s="19">
        <f t="shared" si="34"/>
        <v>0</v>
      </c>
      <c r="H748" s="26">
        <f t="shared" si="33"/>
        <v>98454</v>
      </c>
      <c r="I748" s="19">
        <f t="shared" si="35"/>
        <v>500000</v>
      </c>
      <c r="J748">
        <v>0</v>
      </c>
    </row>
    <row r="749" spans="1:10" x14ac:dyDescent="0.35">
      <c r="A749" s="4" t="s">
        <v>1780</v>
      </c>
      <c r="B749" s="3" t="s">
        <v>492</v>
      </c>
      <c r="C749" s="7" t="s">
        <v>10</v>
      </c>
      <c r="D749" s="5">
        <v>156253</v>
      </c>
      <c r="E749" s="6">
        <v>0</v>
      </c>
      <c r="F749" s="5">
        <v>0</v>
      </c>
      <c r="G749" s="19">
        <f t="shared" si="34"/>
        <v>0</v>
      </c>
      <c r="H749" s="26">
        <f t="shared" si="33"/>
        <v>343747</v>
      </c>
      <c r="I749" s="19">
        <f t="shared" si="35"/>
        <v>500000</v>
      </c>
      <c r="J749">
        <v>0</v>
      </c>
    </row>
    <row r="750" spans="1:10" x14ac:dyDescent="0.35">
      <c r="A750" s="4" t="s">
        <v>1781</v>
      </c>
      <c r="B750" s="3" t="s">
        <v>329</v>
      </c>
      <c r="C750" s="7" t="s">
        <v>16</v>
      </c>
      <c r="D750" s="5">
        <v>252054</v>
      </c>
      <c r="E750" s="6">
        <v>0</v>
      </c>
      <c r="F750" s="5">
        <v>0</v>
      </c>
      <c r="G750" s="19">
        <f t="shared" si="34"/>
        <v>0</v>
      </c>
      <c r="H750" s="26">
        <f t="shared" si="33"/>
        <v>247946</v>
      </c>
      <c r="I750" s="19">
        <f t="shared" si="35"/>
        <v>500000</v>
      </c>
      <c r="J750">
        <v>0</v>
      </c>
    </row>
    <row r="751" spans="1:10" x14ac:dyDescent="0.35">
      <c r="A751" s="4" t="s">
        <v>1782</v>
      </c>
      <c r="B751" s="3" t="s">
        <v>634</v>
      </c>
      <c r="C751" s="7" t="s">
        <v>36</v>
      </c>
      <c r="D751" s="5">
        <v>92799</v>
      </c>
      <c r="E751" s="6">
        <v>0</v>
      </c>
      <c r="F751" s="5">
        <v>0</v>
      </c>
      <c r="G751" s="19">
        <f t="shared" si="34"/>
        <v>0</v>
      </c>
      <c r="H751" s="26">
        <f t="shared" si="33"/>
        <v>407201</v>
      </c>
      <c r="I751" s="19">
        <f t="shared" si="35"/>
        <v>500000</v>
      </c>
      <c r="J751">
        <v>1</v>
      </c>
    </row>
    <row r="752" spans="1:10" x14ac:dyDescent="0.35">
      <c r="A752" s="4" t="s">
        <v>1783</v>
      </c>
      <c r="B752" s="3" t="s">
        <v>806</v>
      </c>
      <c r="C752" s="7" t="s">
        <v>48</v>
      </c>
      <c r="D752" s="5">
        <v>43105</v>
      </c>
      <c r="E752" s="6">
        <v>0</v>
      </c>
      <c r="F752" s="5">
        <v>0</v>
      </c>
      <c r="G752" s="19">
        <f t="shared" si="34"/>
        <v>0</v>
      </c>
      <c r="H752" s="26">
        <f t="shared" si="33"/>
        <v>456895</v>
      </c>
      <c r="I752" s="19">
        <f t="shared" si="35"/>
        <v>500000</v>
      </c>
      <c r="J752">
        <v>1</v>
      </c>
    </row>
    <row r="753" spans="1:10" x14ac:dyDescent="0.35">
      <c r="A753" s="4" t="s">
        <v>1784</v>
      </c>
      <c r="B753" s="3" t="s">
        <v>580</v>
      </c>
      <c r="C753" s="7" t="s">
        <v>20</v>
      </c>
      <c r="D753" s="5">
        <v>114934</v>
      </c>
      <c r="E753" s="6">
        <v>0</v>
      </c>
      <c r="F753" s="5">
        <v>0</v>
      </c>
      <c r="G753" s="19">
        <f t="shared" si="34"/>
        <v>0</v>
      </c>
      <c r="H753" s="26">
        <f t="shared" si="33"/>
        <v>385066</v>
      </c>
      <c r="I753" s="19">
        <f t="shared" si="35"/>
        <v>500000</v>
      </c>
      <c r="J753">
        <v>0</v>
      </c>
    </row>
    <row r="754" spans="1:10" x14ac:dyDescent="0.35">
      <c r="A754" s="4" t="s">
        <v>1785</v>
      </c>
      <c r="B754" s="3" t="s">
        <v>527</v>
      </c>
      <c r="C754" s="7" t="s">
        <v>41</v>
      </c>
      <c r="D754" s="5">
        <v>137095</v>
      </c>
      <c r="E754" s="6">
        <v>0</v>
      </c>
      <c r="F754" s="5">
        <v>0</v>
      </c>
      <c r="G754" s="19">
        <f t="shared" si="34"/>
        <v>0</v>
      </c>
      <c r="H754" s="26">
        <f t="shared" si="33"/>
        <v>362905</v>
      </c>
      <c r="I754" s="19">
        <f t="shared" si="35"/>
        <v>500000</v>
      </c>
      <c r="J754">
        <v>1</v>
      </c>
    </row>
    <row r="755" spans="1:10" x14ac:dyDescent="0.35">
      <c r="A755" s="4" t="s">
        <v>1786</v>
      </c>
      <c r="B755" s="3" t="s">
        <v>586</v>
      </c>
      <c r="C755" s="7" t="s">
        <v>16</v>
      </c>
      <c r="D755" s="5">
        <v>113543</v>
      </c>
      <c r="E755" s="6">
        <v>0</v>
      </c>
      <c r="F755" s="5">
        <v>0</v>
      </c>
      <c r="G755" s="19">
        <f t="shared" si="34"/>
        <v>0</v>
      </c>
      <c r="H755" s="26">
        <f t="shared" si="33"/>
        <v>386457</v>
      </c>
      <c r="I755" s="19">
        <f t="shared" si="35"/>
        <v>500000</v>
      </c>
      <c r="J755">
        <v>1</v>
      </c>
    </row>
    <row r="756" spans="1:10" x14ac:dyDescent="0.35">
      <c r="A756" s="4" t="s">
        <v>1787</v>
      </c>
      <c r="B756" s="3" t="s">
        <v>228</v>
      </c>
      <c r="C756" s="7" t="s">
        <v>5</v>
      </c>
      <c r="D756" s="5">
        <v>143039</v>
      </c>
      <c r="E756" s="6">
        <v>182429</v>
      </c>
      <c r="F756" s="5">
        <v>0</v>
      </c>
      <c r="G756" s="19">
        <f t="shared" si="34"/>
        <v>182429</v>
      </c>
      <c r="H756" s="26">
        <f t="shared" si="33"/>
        <v>174532</v>
      </c>
      <c r="I756" s="19">
        <f t="shared" si="35"/>
        <v>500000</v>
      </c>
      <c r="J756">
        <v>1</v>
      </c>
    </row>
    <row r="757" spans="1:10" x14ac:dyDescent="0.35">
      <c r="A757" s="4" t="s">
        <v>1788</v>
      </c>
      <c r="B757" s="3" t="s">
        <v>46</v>
      </c>
      <c r="C757" s="7" t="s">
        <v>19</v>
      </c>
      <c r="D757" s="5">
        <v>45392</v>
      </c>
      <c r="E757" s="6">
        <v>0</v>
      </c>
      <c r="F757" s="5">
        <v>0</v>
      </c>
      <c r="G757" s="19">
        <f t="shared" si="34"/>
        <v>0</v>
      </c>
      <c r="H757" s="26">
        <f t="shared" si="33"/>
        <v>454608</v>
      </c>
      <c r="I757" s="19">
        <f t="shared" si="35"/>
        <v>500000</v>
      </c>
      <c r="J757">
        <v>1</v>
      </c>
    </row>
    <row r="758" spans="1:10" x14ac:dyDescent="0.35">
      <c r="A758" s="4" t="s">
        <v>1789</v>
      </c>
      <c r="B758" s="3" t="s">
        <v>389</v>
      </c>
      <c r="C758" s="7" t="s">
        <v>27</v>
      </c>
      <c r="D758" s="5">
        <v>212120</v>
      </c>
      <c r="E758" s="6">
        <v>0</v>
      </c>
      <c r="F758" s="5">
        <v>0</v>
      </c>
      <c r="G758" s="19">
        <f t="shared" si="34"/>
        <v>0</v>
      </c>
      <c r="H758" s="26">
        <f t="shared" si="33"/>
        <v>287880</v>
      </c>
      <c r="I758" s="19">
        <f t="shared" si="35"/>
        <v>500000</v>
      </c>
      <c r="J758">
        <v>0</v>
      </c>
    </row>
    <row r="759" spans="1:10" x14ac:dyDescent="0.35">
      <c r="A759" s="4" t="s">
        <v>1790</v>
      </c>
      <c r="B759" s="3" t="s">
        <v>219</v>
      </c>
      <c r="C759" s="7" t="s">
        <v>26</v>
      </c>
      <c r="D759" s="5">
        <v>333269</v>
      </c>
      <c r="E759" s="6">
        <v>0</v>
      </c>
      <c r="F759" s="5">
        <v>0</v>
      </c>
      <c r="G759" s="19">
        <f t="shared" si="34"/>
        <v>0</v>
      </c>
      <c r="H759" s="26">
        <f t="shared" si="33"/>
        <v>166731</v>
      </c>
      <c r="I759" s="19">
        <f t="shared" si="35"/>
        <v>500000</v>
      </c>
      <c r="J759">
        <v>0</v>
      </c>
    </row>
    <row r="760" spans="1:10" x14ac:dyDescent="0.35">
      <c r="A760" s="4" t="s">
        <v>1791</v>
      </c>
      <c r="B760" s="3" t="s">
        <v>991</v>
      </c>
      <c r="C760" s="7" t="s">
        <v>33</v>
      </c>
      <c r="D760" s="5">
        <v>11595</v>
      </c>
      <c r="E760" s="6">
        <v>0</v>
      </c>
      <c r="F760" s="5">
        <v>0</v>
      </c>
      <c r="G760" s="19">
        <f t="shared" si="34"/>
        <v>0</v>
      </c>
      <c r="H760" s="26">
        <f t="shared" si="33"/>
        <v>488405</v>
      </c>
      <c r="I760" s="19">
        <f t="shared" si="35"/>
        <v>500000</v>
      </c>
      <c r="J760">
        <v>1</v>
      </c>
    </row>
    <row r="761" spans="1:10" x14ac:dyDescent="0.35">
      <c r="A761" s="4" t="s">
        <v>1792</v>
      </c>
      <c r="B761" s="3" t="s">
        <v>641</v>
      </c>
      <c r="C761" s="7" t="s">
        <v>23</v>
      </c>
      <c r="D761" s="5">
        <v>91302</v>
      </c>
      <c r="E761" s="6">
        <v>0</v>
      </c>
      <c r="F761" s="5">
        <v>0</v>
      </c>
      <c r="G761" s="19">
        <f t="shared" si="34"/>
        <v>0</v>
      </c>
      <c r="H761" s="26">
        <f t="shared" si="33"/>
        <v>408698</v>
      </c>
      <c r="I761" s="19">
        <f t="shared" si="35"/>
        <v>500000</v>
      </c>
      <c r="J761">
        <v>1</v>
      </c>
    </row>
    <row r="762" spans="1:10" x14ac:dyDescent="0.35">
      <c r="A762" s="4" t="s">
        <v>1793</v>
      </c>
      <c r="B762" s="3" t="s">
        <v>845</v>
      </c>
      <c r="C762" s="7" t="s">
        <v>4</v>
      </c>
      <c r="D762" s="5">
        <v>38046</v>
      </c>
      <c r="E762" s="6">
        <v>0</v>
      </c>
      <c r="F762" s="5">
        <v>0</v>
      </c>
      <c r="G762" s="19">
        <f t="shared" si="34"/>
        <v>0</v>
      </c>
      <c r="H762" s="26">
        <f t="shared" si="33"/>
        <v>461954</v>
      </c>
      <c r="I762" s="19">
        <f t="shared" si="35"/>
        <v>500000</v>
      </c>
      <c r="J762">
        <v>1</v>
      </c>
    </row>
    <row r="763" spans="1:10" x14ac:dyDescent="0.35">
      <c r="A763" s="4" t="s">
        <v>1795</v>
      </c>
      <c r="B763" s="3" t="s">
        <v>150</v>
      </c>
      <c r="C763" s="7" t="s">
        <v>6</v>
      </c>
      <c r="D763" s="5">
        <v>398355</v>
      </c>
      <c r="E763" s="6">
        <v>0</v>
      </c>
      <c r="F763" s="5">
        <v>0</v>
      </c>
      <c r="G763" s="19">
        <f t="shared" si="34"/>
        <v>0</v>
      </c>
      <c r="H763" s="26">
        <f t="shared" si="33"/>
        <v>101645</v>
      </c>
      <c r="I763" s="19">
        <f t="shared" si="35"/>
        <v>500000</v>
      </c>
      <c r="J763">
        <v>0</v>
      </c>
    </row>
    <row r="764" spans="1:10" x14ac:dyDescent="0.35">
      <c r="A764" s="4" t="s">
        <v>1794</v>
      </c>
      <c r="B764" s="3" t="s">
        <v>150</v>
      </c>
      <c r="C764" s="7" t="s">
        <v>33</v>
      </c>
      <c r="D764" s="5">
        <v>100955</v>
      </c>
      <c r="E764" s="6">
        <v>0</v>
      </c>
      <c r="F764" s="5">
        <v>0</v>
      </c>
      <c r="G764" s="19">
        <f t="shared" si="34"/>
        <v>0</v>
      </c>
      <c r="H764" s="26">
        <f t="shared" si="33"/>
        <v>399045</v>
      </c>
      <c r="I764" s="19">
        <f t="shared" si="35"/>
        <v>500000</v>
      </c>
      <c r="J764">
        <v>0</v>
      </c>
    </row>
    <row r="765" spans="1:10" x14ac:dyDescent="0.35">
      <c r="A765" s="4" t="s">
        <v>1796</v>
      </c>
      <c r="B765" s="3" t="s">
        <v>246</v>
      </c>
      <c r="C765" s="7" t="s">
        <v>4</v>
      </c>
      <c r="D765" s="5">
        <v>308355</v>
      </c>
      <c r="E765" s="6">
        <v>0</v>
      </c>
      <c r="F765" s="5">
        <v>0</v>
      </c>
      <c r="G765" s="19">
        <f t="shared" si="34"/>
        <v>0</v>
      </c>
      <c r="H765" s="26">
        <f t="shared" si="33"/>
        <v>191645</v>
      </c>
      <c r="I765" s="19">
        <f t="shared" si="35"/>
        <v>500000</v>
      </c>
      <c r="J765">
        <v>1</v>
      </c>
    </row>
    <row r="766" spans="1:10" x14ac:dyDescent="0.35">
      <c r="A766" s="4" t="s">
        <v>1797</v>
      </c>
      <c r="B766" s="3" t="s">
        <v>627</v>
      </c>
      <c r="C766" s="7" t="s">
        <v>61</v>
      </c>
      <c r="D766" s="5">
        <v>96027</v>
      </c>
      <c r="E766" s="6">
        <v>0</v>
      </c>
      <c r="F766" s="5">
        <v>0</v>
      </c>
      <c r="G766" s="19">
        <f t="shared" si="34"/>
        <v>0</v>
      </c>
      <c r="H766" s="26">
        <f t="shared" si="33"/>
        <v>403973</v>
      </c>
      <c r="I766" s="19">
        <f t="shared" si="35"/>
        <v>500000</v>
      </c>
      <c r="J766">
        <v>1</v>
      </c>
    </row>
    <row r="767" spans="1:10" x14ac:dyDescent="0.35">
      <c r="A767" s="4" t="s">
        <v>1798</v>
      </c>
      <c r="B767" s="3" t="s">
        <v>509</v>
      </c>
      <c r="C767" s="7" t="s">
        <v>106</v>
      </c>
      <c r="D767" s="5">
        <v>136761</v>
      </c>
      <c r="E767" s="6">
        <v>6687</v>
      </c>
      <c r="F767" s="5">
        <v>78</v>
      </c>
      <c r="G767" s="19">
        <f t="shared" si="34"/>
        <v>6765</v>
      </c>
      <c r="H767" s="26">
        <f t="shared" si="33"/>
        <v>356474</v>
      </c>
      <c r="I767" s="19">
        <f t="shared" si="35"/>
        <v>500000</v>
      </c>
      <c r="J767">
        <v>0</v>
      </c>
    </row>
    <row r="768" spans="1:10" x14ac:dyDescent="0.35">
      <c r="A768" s="4" t="s">
        <v>1799</v>
      </c>
      <c r="B768" s="3" t="s">
        <v>421</v>
      </c>
      <c r="C768" s="7" t="s">
        <v>23</v>
      </c>
      <c r="D768" s="5">
        <v>191622</v>
      </c>
      <c r="E768" s="6">
        <v>0</v>
      </c>
      <c r="F768" s="5">
        <v>0</v>
      </c>
      <c r="G768" s="19">
        <f t="shared" si="34"/>
        <v>0</v>
      </c>
      <c r="H768" s="26">
        <f t="shared" si="33"/>
        <v>308378</v>
      </c>
      <c r="I768" s="19">
        <f t="shared" si="35"/>
        <v>500000</v>
      </c>
      <c r="J768">
        <v>1</v>
      </c>
    </row>
    <row r="769" spans="1:10" x14ac:dyDescent="0.35">
      <c r="A769" s="4" t="s">
        <v>1800</v>
      </c>
      <c r="B769" s="3" t="s">
        <v>657</v>
      </c>
      <c r="C769" s="7" t="s">
        <v>36</v>
      </c>
      <c r="D769" s="5">
        <v>84543</v>
      </c>
      <c r="E769" s="6">
        <v>0</v>
      </c>
      <c r="F769" s="5">
        <v>0</v>
      </c>
      <c r="G769" s="19">
        <f t="shared" si="34"/>
        <v>0</v>
      </c>
      <c r="H769" s="26">
        <f t="shared" si="33"/>
        <v>415457</v>
      </c>
      <c r="I769" s="19">
        <f t="shared" si="35"/>
        <v>500000</v>
      </c>
      <c r="J769">
        <v>1</v>
      </c>
    </row>
    <row r="770" spans="1:10" x14ac:dyDescent="0.35">
      <c r="A770" s="4" t="s">
        <v>1801</v>
      </c>
      <c r="B770" s="3" t="s">
        <v>829</v>
      </c>
      <c r="C770" s="7" t="s">
        <v>4</v>
      </c>
      <c r="D770" s="5">
        <v>40445</v>
      </c>
      <c r="E770" s="6">
        <v>0</v>
      </c>
      <c r="F770" s="5">
        <v>0</v>
      </c>
      <c r="G770" s="19">
        <f t="shared" si="34"/>
        <v>0</v>
      </c>
      <c r="H770" s="26">
        <f t="shared" si="33"/>
        <v>459555</v>
      </c>
      <c r="I770" s="19">
        <f t="shared" si="35"/>
        <v>500000</v>
      </c>
      <c r="J770">
        <v>1</v>
      </c>
    </row>
    <row r="771" spans="1:10" x14ac:dyDescent="0.35">
      <c r="A771" s="4" t="s">
        <v>1802</v>
      </c>
      <c r="B771" s="3" t="s">
        <v>909</v>
      </c>
      <c r="C771" s="7" t="s">
        <v>27</v>
      </c>
      <c r="D771" s="5">
        <v>23860</v>
      </c>
      <c r="E771" s="6">
        <v>0</v>
      </c>
      <c r="F771" s="5">
        <v>0</v>
      </c>
      <c r="G771" s="19">
        <f t="shared" si="34"/>
        <v>0</v>
      </c>
      <c r="H771" s="26">
        <f t="shared" ref="H771:H834" si="36">500000-(D771+G771)</f>
        <v>476140</v>
      </c>
      <c r="I771" s="19">
        <f t="shared" si="35"/>
        <v>500000</v>
      </c>
      <c r="J771">
        <v>1</v>
      </c>
    </row>
    <row r="772" spans="1:10" x14ac:dyDescent="0.35">
      <c r="A772" s="4" t="s">
        <v>1803</v>
      </c>
      <c r="B772" s="3" t="s">
        <v>531</v>
      </c>
      <c r="C772" s="7" t="s">
        <v>213</v>
      </c>
      <c r="D772" s="5">
        <v>129712</v>
      </c>
      <c r="E772" s="6">
        <v>6362</v>
      </c>
      <c r="F772" s="5">
        <v>75</v>
      </c>
      <c r="G772" s="19">
        <f t="shared" ref="G772:G835" si="37">SUM(E772:F772)</f>
        <v>6437</v>
      </c>
      <c r="H772" s="26">
        <f t="shared" si="36"/>
        <v>363851</v>
      </c>
      <c r="I772" s="19">
        <f t="shared" ref="I772:I835" si="38">SUM(D772,G772,H772)</f>
        <v>500000</v>
      </c>
      <c r="J772">
        <v>0</v>
      </c>
    </row>
    <row r="773" spans="1:10" x14ac:dyDescent="0.35">
      <c r="A773" s="4" t="s">
        <v>1804</v>
      </c>
      <c r="B773" s="3" t="s">
        <v>968</v>
      </c>
      <c r="C773" s="7" t="s">
        <v>23</v>
      </c>
      <c r="D773" s="5">
        <v>14667</v>
      </c>
      <c r="E773" s="6">
        <v>0</v>
      </c>
      <c r="F773" s="5">
        <v>0</v>
      </c>
      <c r="G773" s="19">
        <f t="shared" si="37"/>
        <v>0</v>
      </c>
      <c r="H773" s="26">
        <f t="shared" si="36"/>
        <v>485333</v>
      </c>
      <c r="I773" s="19">
        <f t="shared" si="38"/>
        <v>500000</v>
      </c>
      <c r="J773">
        <v>1</v>
      </c>
    </row>
    <row r="774" spans="1:10" x14ac:dyDescent="0.35">
      <c r="A774" s="4" t="s">
        <v>1805</v>
      </c>
      <c r="B774" s="3" t="s">
        <v>895</v>
      </c>
      <c r="C774" s="7" t="s">
        <v>27</v>
      </c>
      <c r="D774" s="5">
        <v>26609</v>
      </c>
      <c r="E774" s="6">
        <v>0</v>
      </c>
      <c r="F774" s="5">
        <v>0</v>
      </c>
      <c r="G774" s="19">
        <f t="shared" si="37"/>
        <v>0</v>
      </c>
      <c r="H774" s="26">
        <f t="shared" si="36"/>
        <v>473391</v>
      </c>
      <c r="I774" s="19">
        <f t="shared" si="38"/>
        <v>500000</v>
      </c>
      <c r="J774">
        <v>1</v>
      </c>
    </row>
    <row r="775" spans="1:10" x14ac:dyDescent="0.35">
      <c r="A775" s="4" t="s">
        <v>1806</v>
      </c>
      <c r="B775" s="3" t="s">
        <v>938</v>
      </c>
      <c r="C775" s="7" t="s">
        <v>50</v>
      </c>
      <c r="D775" s="5">
        <v>19025</v>
      </c>
      <c r="E775" s="6">
        <v>925</v>
      </c>
      <c r="F775" s="5">
        <v>11</v>
      </c>
      <c r="G775" s="19">
        <f t="shared" si="37"/>
        <v>936</v>
      </c>
      <c r="H775" s="26">
        <f t="shared" si="36"/>
        <v>480039</v>
      </c>
      <c r="I775" s="19">
        <f t="shared" si="38"/>
        <v>500000</v>
      </c>
      <c r="J775">
        <v>1</v>
      </c>
    </row>
    <row r="776" spans="1:10" x14ac:dyDescent="0.35">
      <c r="A776" s="4" t="s">
        <v>1807</v>
      </c>
      <c r="B776" s="3" t="s">
        <v>119</v>
      </c>
      <c r="C776" s="7" t="s">
        <v>4</v>
      </c>
      <c r="D776" s="5">
        <v>425821</v>
      </c>
      <c r="E776" s="6">
        <v>0</v>
      </c>
      <c r="F776" s="5">
        <v>0</v>
      </c>
      <c r="G776" s="19">
        <f t="shared" si="37"/>
        <v>0</v>
      </c>
      <c r="H776" s="26">
        <f t="shared" si="36"/>
        <v>74179</v>
      </c>
      <c r="I776" s="19">
        <f t="shared" si="38"/>
        <v>500000</v>
      </c>
      <c r="J776">
        <v>0</v>
      </c>
    </row>
    <row r="777" spans="1:10" x14ac:dyDescent="0.35">
      <c r="A777" s="4" t="s">
        <v>1808</v>
      </c>
      <c r="B777" s="3" t="s">
        <v>950</v>
      </c>
      <c r="C777" s="7" t="s">
        <v>4</v>
      </c>
      <c r="D777" s="5">
        <v>17940</v>
      </c>
      <c r="E777" s="6">
        <v>0</v>
      </c>
      <c r="F777" s="5">
        <v>0</v>
      </c>
      <c r="G777" s="19">
        <f t="shared" si="37"/>
        <v>0</v>
      </c>
      <c r="H777" s="26">
        <f t="shared" si="36"/>
        <v>482060</v>
      </c>
      <c r="I777" s="19">
        <f t="shared" si="38"/>
        <v>500000</v>
      </c>
      <c r="J777">
        <v>1</v>
      </c>
    </row>
    <row r="778" spans="1:10" x14ac:dyDescent="0.35">
      <c r="A778" s="4" t="s">
        <v>1809</v>
      </c>
      <c r="B778" s="3" t="s">
        <v>71</v>
      </c>
      <c r="C778" s="7" t="s">
        <v>4</v>
      </c>
      <c r="D778" s="5">
        <v>478081</v>
      </c>
      <c r="E778" s="6">
        <v>0</v>
      </c>
      <c r="F778" s="5">
        <v>0</v>
      </c>
      <c r="G778" s="19">
        <f t="shared" si="37"/>
        <v>0</v>
      </c>
      <c r="H778" s="26">
        <f t="shared" si="36"/>
        <v>21919</v>
      </c>
      <c r="I778" s="19">
        <f t="shared" si="38"/>
        <v>500000</v>
      </c>
      <c r="J778">
        <v>0</v>
      </c>
    </row>
    <row r="779" spans="1:10" x14ac:dyDescent="0.35">
      <c r="A779" s="4" t="s">
        <v>1810</v>
      </c>
      <c r="B779" s="3" t="s">
        <v>565</v>
      </c>
      <c r="C779" s="7" t="s">
        <v>36</v>
      </c>
      <c r="D779" s="5">
        <v>118717</v>
      </c>
      <c r="E779" s="6">
        <v>0</v>
      </c>
      <c r="F779" s="5">
        <v>0</v>
      </c>
      <c r="G779" s="19">
        <f t="shared" si="37"/>
        <v>0</v>
      </c>
      <c r="H779" s="26">
        <f t="shared" si="36"/>
        <v>381283</v>
      </c>
      <c r="I779" s="19">
        <f t="shared" si="38"/>
        <v>500000</v>
      </c>
      <c r="J779">
        <v>0</v>
      </c>
    </row>
    <row r="780" spans="1:10" x14ac:dyDescent="0.35">
      <c r="A780" s="4" t="s">
        <v>1811</v>
      </c>
      <c r="B780" s="3" t="s">
        <v>770</v>
      </c>
      <c r="C780" s="7" t="s">
        <v>23</v>
      </c>
      <c r="D780" s="5">
        <v>53535</v>
      </c>
      <c r="E780" s="6">
        <v>0</v>
      </c>
      <c r="F780" s="5">
        <v>0</v>
      </c>
      <c r="G780" s="19">
        <f t="shared" si="37"/>
        <v>0</v>
      </c>
      <c r="H780" s="26">
        <f t="shared" si="36"/>
        <v>446465</v>
      </c>
      <c r="I780" s="19">
        <f t="shared" si="38"/>
        <v>500000</v>
      </c>
      <c r="J780">
        <v>1</v>
      </c>
    </row>
    <row r="781" spans="1:10" x14ac:dyDescent="0.35">
      <c r="A781" s="4" t="s">
        <v>1812</v>
      </c>
      <c r="B781" s="3" t="s">
        <v>295</v>
      </c>
      <c r="C781" s="7" t="s">
        <v>11</v>
      </c>
      <c r="D781" s="5">
        <v>272489</v>
      </c>
      <c r="E781" s="6">
        <v>0</v>
      </c>
      <c r="F781" s="5">
        <v>0</v>
      </c>
      <c r="G781" s="19">
        <f t="shared" si="37"/>
        <v>0</v>
      </c>
      <c r="H781" s="26">
        <f t="shared" si="36"/>
        <v>227511</v>
      </c>
      <c r="I781" s="19">
        <f t="shared" si="38"/>
        <v>500000</v>
      </c>
      <c r="J781">
        <v>0</v>
      </c>
    </row>
    <row r="782" spans="1:10" x14ac:dyDescent="0.35">
      <c r="A782" s="4" t="s">
        <v>1813</v>
      </c>
      <c r="B782" s="3" t="s">
        <v>809</v>
      </c>
      <c r="C782" s="7" t="s">
        <v>29</v>
      </c>
      <c r="D782" s="5">
        <v>42315</v>
      </c>
      <c r="E782" s="6">
        <v>0</v>
      </c>
      <c r="F782" s="5">
        <v>0</v>
      </c>
      <c r="G782" s="19">
        <f t="shared" si="37"/>
        <v>0</v>
      </c>
      <c r="H782" s="26">
        <f t="shared" si="36"/>
        <v>457685</v>
      </c>
      <c r="I782" s="19">
        <f t="shared" si="38"/>
        <v>500000</v>
      </c>
      <c r="J782">
        <v>1</v>
      </c>
    </row>
    <row r="783" spans="1:10" x14ac:dyDescent="0.35">
      <c r="A783" s="4" t="s">
        <v>1814</v>
      </c>
      <c r="B783" s="3" t="s">
        <v>892</v>
      </c>
      <c r="C783" s="7" t="s">
        <v>4</v>
      </c>
      <c r="D783" s="5">
        <v>27499</v>
      </c>
      <c r="E783" s="6">
        <v>0</v>
      </c>
      <c r="F783" s="5">
        <v>0</v>
      </c>
      <c r="G783" s="19">
        <f t="shared" si="37"/>
        <v>0</v>
      </c>
      <c r="H783" s="26">
        <f t="shared" si="36"/>
        <v>472501</v>
      </c>
      <c r="I783" s="19">
        <f t="shared" si="38"/>
        <v>500000</v>
      </c>
      <c r="J783">
        <v>1</v>
      </c>
    </row>
    <row r="784" spans="1:10" x14ac:dyDescent="0.35">
      <c r="A784" s="4" t="s">
        <v>1815</v>
      </c>
      <c r="B784" s="3" t="s">
        <v>548</v>
      </c>
      <c r="C784" s="7" t="s">
        <v>40</v>
      </c>
      <c r="D784" s="5">
        <v>122458</v>
      </c>
      <c r="E784" s="6">
        <v>5950</v>
      </c>
      <c r="F784" s="5">
        <v>69</v>
      </c>
      <c r="G784" s="19">
        <f t="shared" si="37"/>
        <v>6019</v>
      </c>
      <c r="H784" s="26">
        <f t="shared" si="36"/>
        <v>371523</v>
      </c>
      <c r="I784" s="19">
        <f t="shared" si="38"/>
        <v>500000</v>
      </c>
      <c r="J784">
        <v>1</v>
      </c>
    </row>
    <row r="785" spans="1:10" x14ac:dyDescent="0.35">
      <c r="A785" s="4" t="s">
        <v>1816</v>
      </c>
      <c r="B785" s="3" t="s">
        <v>951</v>
      </c>
      <c r="C785" s="7" t="s">
        <v>36</v>
      </c>
      <c r="D785" s="5">
        <v>17933</v>
      </c>
      <c r="E785" s="6">
        <v>0</v>
      </c>
      <c r="F785" s="5">
        <v>0</v>
      </c>
      <c r="G785" s="19">
        <f t="shared" si="37"/>
        <v>0</v>
      </c>
      <c r="H785" s="26">
        <f t="shared" si="36"/>
        <v>482067</v>
      </c>
      <c r="I785" s="19">
        <f t="shared" si="38"/>
        <v>500000</v>
      </c>
      <c r="J785">
        <v>1</v>
      </c>
    </row>
    <row r="786" spans="1:10" x14ac:dyDescent="0.35">
      <c r="A786" s="4" t="s">
        <v>1817</v>
      </c>
      <c r="B786" s="3" t="s">
        <v>591</v>
      </c>
      <c r="C786" s="7" t="s">
        <v>23</v>
      </c>
      <c r="D786" s="5">
        <v>111069</v>
      </c>
      <c r="E786" s="6">
        <v>0</v>
      </c>
      <c r="F786" s="5">
        <v>0</v>
      </c>
      <c r="G786" s="19">
        <f t="shared" si="37"/>
        <v>0</v>
      </c>
      <c r="H786" s="26">
        <f t="shared" si="36"/>
        <v>388931</v>
      </c>
      <c r="I786" s="19">
        <f t="shared" si="38"/>
        <v>500000</v>
      </c>
      <c r="J786">
        <v>1</v>
      </c>
    </row>
    <row r="787" spans="1:10" x14ac:dyDescent="0.35">
      <c r="A787" s="4" t="s">
        <v>1818</v>
      </c>
      <c r="B787" s="3" t="s">
        <v>547</v>
      </c>
      <c r="C787" s="7" t="s">
        <v>42</v>
      </c>
      <c r="D787" s="5">
        <v>128974</v>
      </c>
      <c r="E787" s="6">
        <v>0</v>
      </c>
      <c r="F787" s="5">
        <v>0</v>
      </c>
      <c r="G787" s="19">
        <f t="shared" si="37"/>
        <v>0</v>
      </c>
      <c r="H787" s="26">
        <f t="shared" si="36"/>
        <v>371026</v>
      </c>
      <c r="I787" s="19">
        <f t="shared" si="38"/>
        <v>500000</v>
      </c>
      <c r="J787">
        <v>0</v>
      </c>
    </row>
    <row r="788" spans="1:10" x14ac:dyDescent="0.35">
      <c r="A788" s="4" t="s">
        <v>1819</v>
      </c>
      <c r="B788" s="3" t="s">
        <v>651</v>
      </c>
      <c r="C788" s="7" t="s">
        <v>33</v>
      </c>
      <c r="D788" s="5">
        <v>86628</v>
      </c>
      <c r="E788" s="6">
        <v>0</v>
      </c>
      <c r="F788" s="5">
        <v>0</v>
      </c>
      <c r="G788" s="19">
        <f t="shared" si="37"/>
        <v>0</v>
      </c>
      <c r="H788" s="26">
        <f t="shared" si="36"/>
        <v>413372</v>
      </c>
      <c r="I788" s="19">
        <f t="shared" si="38"/>
        <v>500000</v>
      </c>
      <c r="J788">
        <v>1</v>
      </c>
    </row>
    <row r="789" spans="1:10" x14ac:dyDescent="0.35">
      <c r="A789" s="4" t="s">
        <v>1820</v>
      </c>
      <c r="B789" s="3" t="s">
        <v>338</v>
      </c>
      <c r="C789" s="7" t="s">
        <v>10</v>
      </c>
      <c r="D789" s="5">
        <v>246105</v>
      </c>
      <c r="E789" s="6">
        <v>0</v>
      </c>
      <c r="F789" s="5">
        <v>0</v>
      </c>
      <c r="G789" s="19">
        <f t="shared" si="37"/>
        <v>0</v>
      </c>
      <c r="H789" s="26">
        <f t="shared" si="36"/>
        <v>253895</v>
      </c>
      <c r="I789" s="19">
        <f t="shared" si="38"/>
        <v>500000</v>
      </c>
      <c r="J789">
        <v>0</v>
      </c>
    </row>
    <row r="790" spans="1:10" x14ac:dyDescent="0.35">
      <c r="A790" s="4" t="s">
        <v>1821</v>
      </c>
      <c r="B790" s="3" t="s">
        <v>334</v>
      </c>
      <c r="C790" s="7" t="s">
        <v>10</v>
      </c>
      <c r="D790" s="5">
        <v>248249</v>
      </c>
      <c r="E790" s="6">
        <v>0</v>
      </c>
      <c r="F790" s="5">
        <v>0</v>
      </c>
      <c r="G790" s="19">
        <f t="shared" si="37"/>
        <v>0</v>
      </c>
      <c r="H790" s="26">
        <f t="shared" si="36"/>
        <v>251751</v>
      </c>
      <c r="I790" s="19">
        <f t="shared" si="38"/>
        <v>500000</v>
      </c>
      <c r="J790">
        <v>0</v>
      </c>
    </row>
    <row r="791" spans="1:10" x14ac:dyDescent="0.35">
      <c r="A791" s="4" t="s">
        <v>1822</v>
      </c>
      <c r="B791" s="3" t="s">
        <v>51</v>
      </c>
      <c r="C791" s="7" t="s">
        <v>10</v>
      </c>
      <c r="D791" s="5">
        <v>499909</v>
      </c>
      <c r="E791" s="6">
        <v>0</v>
      </c>
      <c r="F791" s="5">
        <v>0</v>
      </c>
      <c r="G791" s="19">
        <f t="shared" si="37"/>
        <v>0</v>
      </c>
      <c r="H791" s="26">
        <f t="shared" si="36"/>
        <v>91</v>
      </c>
      <c r="I791" s="19">
        <f t="shared" si="38"/>
        <v>500000</v>
      </c>
      <c r="J791">
        <v>0</v>
      </c>
    </row>
    <row r="792" spans="1:10" x14ac:dyDescent="0.35">
      <c r="A792" s="4" t="s">
        <v>1823</v>
      </c>
      <c r="B792" s="3" t="s">
        <v>277</v>
      </c>
      <c r="C792" s="7" t="s">
        <v>10</v>
      </c>
      <c r="D792" s="5">
        <v>274881</v>
      </c>
      <c r="E792" s="6">
        <v>13377</v>
      </c>
      <c r="F792" s="5">
        <v>156</v>
      </c>
      <c r="G792" s="19">
        <f t="shared" si="37"/>
        <v>13533</v>
      </c>
      <c r="H792" s="26">
        <f t="shared" si="36"/>
        <v>211586</v>
      </c>
      <c r="I792" s="19">
        <f t="shared" si="38"/>
        <v>500000</v>
      </c>
      <c r="J792">
        <v>0</v>
      </c>
    </row>
    <row r="793" spans="1:10" x14ac:dyDescent="0.35">
      <c r="A793" s="4" t="s">
        <v>1824</v>
      </c>
      <c r="B793" s="3" t="s">
        <v>136</v>
      </c>
      <c r="C793" s="7" t="s">
        <v>10</v>
      </c>
      <c r="D793" s="5">
        <v>411299</v>
      </c>
      <c r="E793" s="6">
        <v>0</v>
      </c>
      <c r="F793" s="5">
        <v>0</v>
      </c>
      <c r="G793" s="19">
        <f t="shared" si="37"/>
        <v>0</v>
      </c>
      <c r="H793" s="26">
        <f t="shared" si="36"/>
        <v>88701</v>
      </c>
      <c r="I793" s="19">
        <f t="shared" si="38"/>
        <v>500000</v>
      </c>
      <c r="J793">
        <v>0</v>
      </c>
    </row>
    <row r="794" spans="1:10" x14ac:dyDescent="0.35">
      <c r="A794" s="4" t="s">
        <v>1825</v>
      </c>
      <c r="B794" s="3" t="s">
        <v>311</v>
      </c>
      <c r="C794" s="7" t="s">
        <v>10</v>
      </c>
      <c r="D794" s="5">
        <v>261811</v>
      </c>
      <c r="E794" s="6">
        <v>0</v>
      </c>
      <c r="F794" s="5">
        <v>0</v>
      </c>
      <c r="G794" s="19">
        <f t="shared" si="37"/>
        <v>0</v>
      </c>
      <c r="H794" s="26">
        <f t="shared" si="36"/>
        <v>238189</v>
      </c>
      <c r="I794" s="19">
        <f t="shared" si="38"/>
        <v>500000</v>
      </c>
      <c r="J794">
        <v>0</v>
      </c>
    </row>
    <row r="795" spans="1:10" x14ac:dyDescent="0.35">
      <c r="A795" s="4" t="s">
        <v>1826</v>
      </c>
      <c r="B795" s="3" t="s">
        <v>387</v>
      </c>
      <c r="C795" s="7" t="s">
        <v>10</v>
      </c>
      <c r="D795" s="5">
        <v>213467</v>
      </c>
      <c r="E795" s="6">
        <v>0</v>
      </c>
      <c r="F795" s="5">
        <v>0</v>
      </c>
      <c r="G795" s="19">
        <f t="shared" si="37"/>
        <v>0</v>
      </c>
      <c r="H795" s="26">
        <f t="shared" si="36"/>
        <v>286533</v>
      </c>
      <c r="I795" s="19">
        <f t="shared" si="38"/>
        <v>500000</v>
      </c>
      <c r="J795">
        <v>0</v>
      </c>
    </row>
    <row r="796" spans="1:10" x14ac:dyDescent="0.35">
      <c r="A796" s="4" t="s">
        <v>1827</v>
      </c>
      <c r="B796" s="3" t="s">
        <v>367</v>
      </c>
      <c r="C796" s="7" t="s">
        <v>10</v>
      </c>
      <c r="D796" s="5">
        <v>226994</v>
      </c>
      <c r="E796" s="6">
        <v>0</v>
      </c>
      <c r="F796" s="5">
        <v>0</v>
      </c>
      <c r="G796" s="19">
        <f t="shared" si="37"/>
        <v>0</v>
      </c>
      <c r="H796" s="26">
        <f t="shared" si="36"/>
        <v>273006</v>
      </c>
      <c r="I796" s="19">
        <f t="shared" si="38"/>
        <v>500000</v>
      </c>
      <c r="J796">
        <v>0</v>
      </c>
    </row>
    <row r="797" spans="1:10" x14ac:dyDescent="0.35">
      <c r="A797" s="4" t="s">
        <v>1828</v>
      </c>
      <c r="B797" s="3" t="s">
        <v>406</v>
      </c>
      <c r="C797" s="7" t="s">
        <v>10</v>
      </c>
      <c r="D797" s="5">
        <v>203162</v>
      </c>
      <c r="E797" s="6">
        <v>0</v>
      </c>
      <c r="F797" s="5">
        <v>0</v>
      </c>
      <c r="G797" s="19">
        <f t="shared" si="37"/>
        <v>0</v>
      </c>
      <c r="H797" s="26">
        <f t="shared" si="36"/>
        <v>296838</v>
      </c>
      <c r="I797" s="19">
        <f t="shared" si="38"/>
        <v>500000</v>
      </c>
      <c r="J797">
        <v>0</v>
      </c>
    </row>
    <row r="798" spans="1:10" x14ac:dyDescent="0.35">
      <c r="A798" s="4" t="s">
        <v>1829</v>
      </c>
      <c r="B798" s="3" t="s">
        <v>234</v>
      </c>
      <c r="C798" s="7" t="s">
        <v>10</v>
      </c>
      <c r="D798" s="5">
        <v>318610</v>
      </c>
      <c r="E798" s="6">
        <v>0</v>
      </c>
      <c r="F798" s="5">
        <v>0</v>
      </c>
      <c r="G798" s="19">
        <f t="shared" si="37"/>
        <v>0</v>
      </c>
      <c r="H798" s="26">
        <f t="shared" si="36"/>
        <v>181390</v>
      </c>
      <c r="I798" s="19">
        <f t="shared" si="38"/>
        <v>500000</v>
      </c>
      <c r="J798">
        <v>0</v>
      </c>
    </row>
    <row r="799" spans="1:10" x14ac:dyDescent="0.35">
      <c r="A799" s="4" t="s">
        <v>1830</v>
      </c>
      <c r="B799" s="3" t="s">
        <v>186</v>
      </c>
      <c r="C799" s="7" t="s">
        <v>10</v>
      </c>
      <c r="D799" s="5">
        <v>365951</v>
      </c>
      <c r="E799" s="6">
        <v>0</v>
      </c>
      <c r="F799" s="5">
        <v>0</v>
      </c>
      <c r="G799" s="19">
        <f t="shared" si="37"/>
        <v>0</v>
      </c>
      <c r="H799" s="26">
        <f t="shared" si="36"/>
        <v>134049</v>
      </c>
      <c r="I799" s="19">
        <f t="shared" si="38"/>
        <v>500000</v>
      </c>
      <c r="J799">
        <v>0</v>
      </c>
    </row>
    <row r="800" spans="1:10" x14ac:dyDescent="0.35">
      <c r="A800" s="4" t="s">
        <v>1831</v>
      </c>
      <c r="B800" s="3" t="s">
        <v>70</v>
      </c>
      <c r="C800" s="7" t="s">
        <v>10</v>
      </c>
      <c r="D800" s="5">
        <v>479769</v>
      </c>
      <c r="E800" s="6">
        <v>0</v>
      </c>
      <c r="F800" s="5">
        <v>0</v>
      </c>
      <c r="G800" s="19">
        <f t="shared" si="37"/>
        <v>0</v>
      </c>
      <c r="H800" s="26">
        <f t="shared" si="36"/>
        <v>20231</v>
      </c>
      <c r="I800" s="19">
        <f t="shared" si="38"/>
        <v>500000</v>
      </c>
      <c r="J800">
        <v>0</v>
      </c>
    </row>
    <row r="801" spans="1:10" x14ac:dyDescent="0.35">
      <c r="A801" s="4" t="s">
        <v>1832</v>
      </c>
      <c r="B801" s="3" t="s">
        <v>229</v>
      </c>
      <c r="C801" s="7" t="s">
        <v>10</v>
      </c>
      <c r="D801" s="5">
        <v>321987</v>
      </c>
      <c r="E801" s="6">
        <v>0</v>
      </c>
      <c r="F801" s="5">
        <v>0</v>
      </c>
      <c r="G801" s="19">
        <f t="shared" si="37"/>
        <v>0</v>
      </c>
      <c r="H801" s="26">
        <f t="shared" si="36"/>
        <v>178013</v>
      </c>
      <c r="I801" s="19">
        <f t="shared" si="38"/>
        <v>500000</v>
      </c>
      <c r="J801">
        <v>0</v>
      </c>
    </row>
    <row r="802" spans="1:10" x14ac:dyDescent="0.35">
      <c r="A802" s="4" t="s">
        <v>1833</v>
      </c>
      <c r="B802" s="3" t="s">
        <v>360</v>
      </c>
      <c r="C802" s="7" t="s">
        <v>10</v>
      </c>
      <c r="D802" s="5">
        <v>230898</v>
      </c>
      <c r="E802" s="6">
        <v>0</v>
      </c>
      <c r="F802" s="5">
        <v>0</v>
      </c>
      <c r="G802" s="19">
        <f t="shared" si="37"/>
        <v>0</v>
      </c>
      <c r="H802" s="26">
        <f t="shared" si="36"/>
        <v>269102</v>
      </c>
      <c r="I802" s="19">
        <f t="shared" si="38"/>
        <v>500000</v>
      </c>
      <c r="J802">
        <v>0</v>
      </c>
    </row>
    <row r="803" spans="1:10" x14ac:dyDescent="0.35">
      <c r="A803" s="4" t="s">
        <v>1834</v>
      </c>
      <c r="B803" s="3" t="s">
        <v>155</v>
      </c>
      <c r="C803" s="7" t="s">
        <v>10</v>
      </c>
      <c r="D803" s="5">
        <v>394967</v>
      </c>
      <c r="E803" s="6">
        <v>0</v>
      </c>
      <c r="F803" s="5">
        <v>0</v>
      </c>
      <c r="G803" s="19">
        <f t="shared" si="37"/>
        <v>0</v>
      </c>
      <c r="H803" s="26">
        <f t="shared" si="36"/>
        <v>105033</v>
      </c>
      <c r="I803" s="19">
        <f t="shared" si="38"/>
        <v>500000</v>
      </c>
      <c r="J803">
        <v>0</v>
      </c>
    </row>
    <row r="804" spans="1:10" x14ac:dyDescent="0.35">
      <c r="A804" s="4" t="s">
        <v>1835</v>
      </c>
      <c r="B804" s="3" t="s">
        <v>306</v>
      </c>
      <c r="C804" s="7" t="s">
        <v>10</v>
      </c>
      <c r="D804" s="5">
        <v>263555</v>
      </c>
      <c r="E804" s="6">
        <v>0</v>
      </c>
      <c r="F804" s="5">
        <v>0</v>
      </c>
      <c r="G804" s="19">
        <f t="shared" si="37"/>
        <v>0</v>
      </c>
      <c r="H804" s="26">
        <f t="shared" si="36"/>
        <v>236445</v>
      </c>
      <c r="I804" s="19">
        <f t="shared" si="38"/>
        <v>500000</v>
      </c>
      <c r="J804">
        <v>0</v>
      </c>
    </row>
    <row r="805" spans="1:10" x14ac:dyDescent="0.35">
      <c r="A805" s="4" t="s">
        <v>1836</v>
      </c>
      <c r="B805" s="3" t="s">
        <v>674</v>
      </c>
      <c r="C805" s="7" t="s">
        <v>5</v>
      </c>
      <c r="D805" s="5">
        <v>77399</v>
      </c>
      <c r="E805" s="6">
        <v>0</v>
      </c>
      <c r="F805" s="5">
        <v>0</v>
      </c>
      <c r="G805" s="19">
        <f t="shared" si="37"/>
        <v>0</v>
      </c>
      <c r="H805" s="26">
        <f t="shared" si="36"/>
        <v>422601</v>
      </c>
      <c r="I805" s="19">
        <f t="shared" si="38"/>
        <v>500000</v>
      </c>
      <c r="J805">
        <v>1</v>
      </c>
    </row>
    <row r="806" spans="1:10" x14ac:dyDescent="0.35">
      <c r="A806" s="4" t="s">
        <v>1837</v>
      </c>
      <c r="B806" s="3" t="s">
        <v>477</v>
      </c>
      <c r="C806" s="7" t="s">
        <v>26</v>
      </c>
      <c r="D806" s="5">
        <v>155166</v>
      </c>
      <c r="E806" s="6">
        <v>7445</v>
      </c>
      <c r="F806" s="5">
        <v>86</v>
      </c>
      <c r="G806" s="19">
        <f t="shared" si="37"/>
        <v>7531</v>
      </c>
      <c r="H806" s="26">
        <f t="shared" si="36"/>
        <v>337303</v>
      </c>
      <c r="I806" s="19">
        <f t="shared" si="38"/>
        <v>500000</v>
      </c>
      <c r="J806">
        <v>1</v>
      </c>
    </row>
    <row r="807" spans="1:10" x14ac:dyDescent="0.35">
      <c r="A807" s="4" t="s">
        <v>1838</v>
      </c>
      <c r="B807" s="3" t="s">
        <v>289</v>
      </c>
      <c r="C807" s="7" t="s">
        <v>4</v>
      </c>
      <c r="D807" s="5">
        <v>262085</v>
      </c>
      <c r="E807" s="6">
        <v>12671</v>
      </c>
      <c r="F807" s="5">
        <v>147</v>
      </c>
      <c r="G807" s="19">
        <f t="shared" si="37"/>
        <v>12818</v>
      </c>
      <c r="H807" s="26">
        <f t="shared" si="36"/>
        <v>225097</v>
      </c>
      <c r="I807" s="19">
        <f t="shared" si="38"/>
        <v>500000</v>
      </c>
      <c r="J807">
        <v>0</v>
      </c>
    </row>
    <row r="808" spans="1:10" x14ac:dyDescent="0.35">
      <c r="A808" s="4" t="s">
        <v>1839</v>
      </c>
      <c r="B808" s="3" t="s">
        <v>803</v>
      </c>
      <c r="C808" s="7" t="s">
        <v>197</v>
      </c>
      <c r="D808" s="5">
        <v>43850</v>
      </c>
      <c r="E808" s="6">
        <v>0</v>
      </c>
      <c r="F808" s="5">
        <v>0</v>
      </c>
      <c r="G808" s="19">
        <f t="shared" si="37"/>
        <v>0</v>
      </c>
      <c r="H808" s="26">
        <f t="shared" si="36"/>
        <v>456150</v>
      </c>
      <c r="I808" s="19">
        <f t="shared" si="38"/>
        <v>500000</v>
      </c>
      <c r="J808">
        <v>1</v>
      </c>
    </row>
    <row r="809" spans="1:10" x14ac:dyDescent="0.35">
      <c r="A809" s="4" t="s">
        <v>1840</v>
      </c>
      <c r="B809" s="3" t="s">
        <v>1018</v>
      </c>
      <c r="C809" s="7" t="s">
        <v>23</v>
      </c>
      <c r="D809" s="5">
        <v>4074</v>
      </c>
      <c r="E809" s="6">
        <v>0</v>
      </c>
      <c r="F809" s="5">
        <v>0</v>
      </c>
      <c r="G809" s="19">
        <f t="shared" si="37"/>
        <v>0</v>
      </c>
      <c r="H809" s="26">
        <f t="shared" si="36"/>
        <v>495926</v>
      </c>
      <c r="I809" s="19">
        <f t="shared" si="38"/>
        <v>500000</v>
      </c>
      <c r="J809">
        <v>1</v>
      </c>
    </row>
    <row r="810" spans="1:10" x14ac:dyDescent="0.35">
      <c r="A810" s="4" t="s">
        <v>1841</v>
      </c>
      <c r="B810" s="3" t="s">
        <v>283</v>
      </c>
      <c r="C810" s="7" t="s">
        <v>39</v>
      </c>
      <c r="D810" s="5">
        <v>281192</v>
      </c>
      <c r="E810" s="6">
        <v>0</v>
      </c>
      <c r="F810" s="5">
        <v>0</v>
      </c>
      <c r="G810" s="19">
        <f t="shared" si="37"/>
        <v>0</v>
      </c>
      <c r="H810" s="26">
        <f t="shared" si="36"/>
        <v>218808</v>
      </c>
      <c r="I810" s="19">
        <f t="shared" si="38"/>
        <v>500000</v>
      </c>
      <c r="J810">
        <v>0</v>
      </c>
    </row>
    <row r="811" spans="1:10" x14ac:dyDescent="0.35">
      <c r="A811" s="4" t="s">
        <v>1842</v>
      </c>
      <c r="B811" s="3" t="s">
        <v>199</v>
      </c>
      <c r="C811" s="7" t="s">
        <v>27</v>
      </c>
      <c r="D811" s="5">
        <v>354873</v>
      </c>
      <c r="E811" s="6">
        <v>0</v>
      </c>
      <c r="F811" s="5">
        <v>0</v>
      </c>
      <c r="G811" s="19">
        <f t="shared" si="37"/>
        <v>0</v>
      </c>
      <c r="H811" s="26">
        <f t="shared" si="36"/>
        <v>145127</v>
      </c>
      <c r="I811" s="19">
        <f t="shared" si="38"/>
        <v>500000</v>
      </c>
      <c r="J811">
        <v>0</v>
      </c>
    </row>
    <row r="812" spans="1:10" x14ac:dyDescent="0.35">
      <c r="A812" s="4" t="s">
        <v>1843</v>
      </c>
      <c r="B812" s="3" t="s">
        <v>955</v>
      </c>
      <c r="C812" s="7" t="s">
        <v>40</v>
      </c>
      <c r="D812" s="5">
        <v>17249</v>
      </c>
      <c r="E812" s="6">
        <v>0</v>
      </c>
      <c r="F812" s="5">
        <v>0</v>
      </c>
      <c r="G812" s="19">
        <f t="shared" si="37"/>
        <v>0</v>
      </c>
      <c r="H812" s="26">
        <f t="shared" si="36"/>
        <v>482751</v>
      </c>
      <c r="I812" s="19">
        <f t="shared" si="38"/>
        <v>500000</v>
      </c>
      <c r="J812">
        <v>1</v>
      </c>
    </row>
    <row r="813" spans="1:10" x14ac:dyDescent="0.35">
      <c r="A813" s="4" t="s">
        <v>1844</v>
      </c>
      <c r="B813" s="3" t="s">
        <v>576</v>
      </c>
      <c r="C813" s="7" t="s">
        <v>27</v>
      </c>
      <c r="D813" s="5">
        <v>116684</v>
      </c>
      <c r="E813" s="6">
        <v>0</v>
      </c>
      <c r="F813" s="5">
        <v>0</v>
      </c>
      <c r="G813" s="19">
        <f t="shared" si="37"/>
        <v>0</v>
      </c>
      <c r="H813" s="26">
        <f t="shared" si="36"/>
        <v>383316</v>
      </c>
      <c r="I813" s="19">
        <f t="shared" si="38"/>
        <v>500000</v>
      </c>
      <c r="J813">
        <v>0</v>
      </c>
    </row>
    <row r="814" spans="1:10" x14ac:dyDescent="0.35">
      <c r="A814" s="4" t="s">
        <v>1845</v>
      </c>
      <c r="B814" s="3" t="s">
        <v>142</v>
      </c>
      <c r="C814" s="7" t="s">
        <v>44</v>
      </c>
      <c r="D814" s="5">
        <v>405235</v>
      </c>
      <c r="E814" s="6">
        <v>0</v>
      </c>
      <c r="F814" s="5">
        <v>0</v>
      </c>
      <c r="G814" s="19">
        <f t="shared" si="37"/>
        <v>0</v>
      </c>
      <c r="H814" s="26">
        <f t="shared" si="36"/>
        <v>94765</v>
      </c>
      <c r="I814" s="19">
        <f t="shared" si="38"/>
        <v>500000</v>
      </c>
      <c r="J814">
        <v>0</v>
      </c>
    </row>
    <row r="815" spans="1:10" x14ac:dyDescent="0.35">
      <c r="A815" s="4" t="s">
        <v>1846</v>
      </c>
      <c r="B815" s="3" t="s">
        <v>602</v>
      </c>
      <c r="C815" s="7" t="s">
        <v>61</v>
      </c>
      <c r="D815" s="5">
        <v>102524</v>
      </c>
      <c r="E815" s="6">
        <v>4994</v>
      </c>
      <c r="F815" s="5">
        <v>59</v>
      </c>
      <c r="G815" s="19">
        <f t="shared" si="37"/>
        <v>5053</v>
      </c>
      <c r="H815" s="26">
        <f t="shared" si="36"/>
        <v>392423</v>
      </c>
      <c r="I815" s="19">
        <f t="shared" si="38"/>
        <v>500000</v>
      </c>
      <c r="J815">
        <v>1</v>
      </c>
    </row>
    <row r="816" spans="1:10" x14ac:dyDescent="0.35">
      <c r="A816" s="4" t="s">
        <v>1847</v>
      </c>
      <c r="B816" s="3" t="s">
        <v>157</v>
      </c>
      <c r="C816" s="7" t="s">
        <v>12</v>
      </c>
      <c r="D816" s="5">
        <v>375530</v>
      </c>
      <c r="E816" s="6">
        <v>18621</v>
      </c>
      <c r="F816" s="5">
        <v>220</v>
      </c>
      <c r="G816" s="19">
        <f t="shared" si="37"/>
        <v>18841</v>
      </c>
      <c r="H816" s="26">
        <f t="shared" si="36"/>
        <v>105629</v>
      </c>
      <c r="I816" s="19">
        <f t="shared" si="38"/>
        <v>500000</v>
      </c>
      <c r="J816">
        <v>0</v>
      </c>
    </row>
    <row r="817" spans="1:10" x14ac:dyDescent="0.35">
      <c r="A817" s="4" t="s">
        <v>1848</v>
      </c>
      <c r="B817" s="3" t="s">
        <v>222</v>
      </c>
      <c r="C817" s="7" t="s">
        <v>43</v>
      </c>
      <c r="D817" s="5">
        <v>315778</v>
      </c>
      <c r="E817" s="6">
        <v>15340</v>
      </c>
      <c r="F817" s="5">
        <v>179</v>
      </c>
      <c r="G817" s="19">
        <f t="shared" si="37"/>
        <v>15519</v>
      </c>
      <c r="H817" s="26">
        <f t="shared" si="36"/>
        <v>168703</v>
      </c>
      <c r="I817" s="19">
        <f t="shared" si="38"/>
        <v>500000</v>
      </c>
      <c r="J817">
        <v>0</v>
      </c>
    </row>
    <row r="818" spans="1:10" x14ac:dyDescent="0.35">
      <c r="A818" s="4" t="s">
        <v>1849</v>
      </c>
      <c r="B818" s="3" t="s">
        <v>381</v>
      </c>
      <c r="C818" s="7" t="s">
        <v>24</v>
      </c>
      <c r="D818" s="5">
        <v>219334</v>
      </c>
      <c r="E818" s="6">
        <v>0</v>
      </c>
      <c r="F818" s="5">
        <v>0</v>
      </c>
      <c r="G818" s="19">
        <f t="shared" si="37"/>
        <v>0</v>
      </c>
      <c r="H818" s="26">
        <f t="shared" si="36"/>
        <v>280666</v>
      </c>
      <c r="I818" s="19">
        <f t="shared" si="38"/>
        <v>500000</v>
      </c>
      <c r="J818">
        <v>0</v>
      </c>
    </row>
    <row r="819" spans="1:10" x14ac:dyDescent="0.35">
      <c r="A819" s="4" t="s">
        <v>1850</v>
      </c>
      <c r="B819" s="3" t="s">
        <v>578</v>
      </c>
      <c r="C819" s="7" t="s">
        <v>41</v>
      </c>
      <c r="D819" s="5">
        <v>115803</v>
      </c>
      <c r="E819" s="6">
        <v>0</v>
      </c>
      <c r="F819" s="5">
        <v>0</v>
      </c>
      <c r="G819" s="19">
        <f t="shared" si="37"/>
        <v>0</v>
      </c>
      <c r="H819" s="26">
        <f t="shared" si="36"/>
        <v>384197</v>
      </c>
      <c r="I819" s="19">
        <f t="shared" si="38"/>
        <v>500000</v>
      </c>
      <c r="J819">
        <v>1</v>
      </c>
    </row>
    <row r="820" spans="1:10" x14ac:dyDescent="0.35">
      <c r="A820" s="4" t="s">
        <v>1851</v>
      </c>
      <c r="B820" s="3" t="s">
        <v>713</v>
      </c>
      <c r="C820" s="7" t="s">
        <v>36</v>
      </c>
      <c r="D820" s="5">
        <v>66694</v>
      </c>
      <c r="E820" s="6">
        <v>0</v>
      </c>
      <c r="F820" s="5">
        <v>0</v>
      </c>
      <c r="G820" s="19">
        <f t="shared" si="37"/>
        <v>0</v>
      </c>
      <c r="H820" s="26">
        <f t="shared" si="36"/>
        <v>433306</v>
      </c>
      <c r="I820" s="19">
        <f t="shared" si="38"/>
        <v>500000</v>
      </c>
      <c r="J820">
        <v>1</v>
      </c>
    </row>
    <row r="821" spans="1:10" x14ac:dyDescent="0.35">
      <c r="A821" s="4" t="s">
        <v>1852</v>
      </c>
      <c r="B821" s="3" t="s">
        <v>637</v>
      </c>
      <c r="C821" s="7" t="s">
        <v>27</v>
      </c>
      <c r="D821" s="5">
        <v>87768</v>
      </c>
      <c r="E821" s="6">
        <v>4278</v>
      </c>
      <c r="F821" s="5">
        <v>48</v>
      </c>
      <c r="G821" s="19">
        <f t="shared" si="37"/>
        <v>4326</v>
      </c>
      <c r="H821" s="26">
        <f t="shared" si="36"/>
        <v>407906</v>
      </c>
      <c r="I821" s="19">
        <f t="shared" si="38"/>
        <v>500000</v>
      </c>
      <c r="J821">
        <v>1</v>
      </c>
    </row>
    <row r="822" spans="1:10" x14ac:dyDescent="0.35">
      <c r="A822" s="4" t="s">
        <v>1853</v>
      </c>
      <c r="B822" s="3" t="s">
        <v>768</v>
      </c>
      <c r="C822" s="7" t="s">
        <v>4</v>
      </c>
      <c r="D822" s="5">
        <v>53915</v>
      </c>
      <c r="E822" s="6">
        <v>0</v>
      </c>
      <c r="F822" s="5">
        <v>0</v>
      </c>
      <c r="G822" s="19">
        <f t="shared" si="37"/>
        <v>0</v>
      </c>
      <c r="H822" s="26">
        <f t="shared" si="36"/>
        <v>446085</v>
      </c>
      <c r="I822" s="19">
        <f t="shared" si="38"/>
        <v>500000</v>
      </c>
      <c r="J822">
        <v>1</v>
      </c>
    </row>
    <row r="823" spans="1:10" x14ac:dyDescent="0.35">
      <c r="A823" s="4" t="s">
        <v>1854</v>
      </c>
      <c r="B823" s="3" t="s">
        <v>921</v>
      </c>
      <c r="C823" s="7" t="s">
        <v>24</v>
      </c>
      <c r="D823" s="5">
        <v>22236</v>
      </c>
      <c r="E823" s="6">
        <v>0</v>
      </c>
      <c r="F823" s="5">
        <v>0</v>
      </c>
      <c r="G823" s="19">
        <f t="shared" si="37"/>
        <v>0</v>
      </c>
      <c r="H823" s="26">
        <f t="shared" si="36"/>
        <v>477764</v>
      </c>
      <c r="I823" s="19">
        <f t="shared" si="38"/>
        <v>500000</v>
      </c>
      <c r="J823">
        <v>1</v>
      </c>
    </row>
    <row r="824" spans="1:10" x14ac:dyDescent="0.35">
      <c r="A824" s="4" t="s">
        <v>1855</v>
      </c>
      <c r="B824" s="3" t="s">
        <v>733</v>
      </c>
      <c r="C824" s="7" t="s">
        <v>48</v>
      </c>
      <c r="D824" s="5">
        <v>61619</v>
      </c>
      <c r="E824" s="6">
        <v>0</v>
      </c>
      <c r="F824" s="5">
        <v>0</v>
      </c>
      <c r="G824" s="19">
        <f t="shared" si="37"/>
        <v>0</v>
      </c>
      <c r="H824" s="26">
        <f t="shared" si="36"/>
        <v>438381</v>
      </c>
      <c r="I824" s="19">
        <f t="shared" si="38"/>
        <v>500000</v>
      </c>
      <c r="J824">
        <v>1</v>
      </c>
    </row>
    <row r="825" spans="1:10" x14ac:dyDescent="0.35">
      <c r="A825" s="4" t="s">
        <v>1856</v>
      </c>
      <c r="B825" s="3" t="s">
        <v>705</v>
      </c>
      <c r="C825" s="7" t="s">
        <v>27</v>
      </c>
      <c r="D825" s="5">
        <v>68720</v>
      </c>
      <c r="E825" s="6">
        <v>0</v>
      </c>
      <c r="F825" s="5">
        <v>0</v>
      </c>
      <c r="G825" s="19">
        <f t="shared" si="37"/>
        <v>0</v>
      </c>
      <c r="H825" s="26">
        <f t="shared" si="36"/>
        <v>431280</v>
      </c>
      <c r="I825" s="19">
        <f t="shared" si="38"/>
        <v>500000</v>
      </c>
      <c r="J825">
        <v>1</v>
      </c>
    </row>
    <row r="826" spans="1:10" x14ac:dyDescent="0.35">
      <c r="A826" s="4" t="s">
        <v>1857</v>
      </c>
      <c r="B826" s="3" t="s">
        <v>108</v>
      </c>
      <c r="C826" s="7" t="s">
        <v>4</v>
      </c>
      <c r="D826" s="5">
        <v>421907</v>
      </c>
      <c r="E826" s="6">
        <v>20395</v>
      </c>
      <c r="F826" s="5">
        <v>236</v>
      </c>
      <c r="G826" s="19">
        <f t="shared" si="37"/>
        <v>20631</v>
      </c>
      <c r="H826" s="26">
        <f t="shared" si="36"/>
        <v>57462</v>
      </c>
      <c r="I826" s="19">
        <f t="shared" si="38"/>
        <v>500000</v>
      </c>
      <c r="J826">
        <v>0</v>
      </c>
    </row>
    <row r="827" spans="1:10" x14ac:dyDescent="0.35">
      <c r="A827" s="4" t="s">
        <v>1858</v>
      </c>
      <c r="B827" s="3" t="s">
        <v>385</v>
      </c>
      <c r="C827" s="7" t="s">
        <v>28</v>
      </c>
      <c r="D827" s="5">
        <v>204391</v>
      </c>
      <c r="E827" s="6">
        <v>9938</v>
      </c>
      <c r="F827" s="5">
        <v>115</v>
      </c>
      <c r="G827" s="19">
        <f t="shared" si="37"/>
        <v>10053</v>
      </c>
      <c r="H827" s="26">
        <f t="shared" si="36"/>
        <v>285556</v>
      </c>
      <c r="I827" s="19">
        <f t="shared" si="38"/>
        <v>500000</v>
      </c>
      <c r="J827">
        <v>0</v>
      </c>
    </row>
    <row r="828" spans="1:10" x14ac:dyDescent="0.35">
      <c r="A828" s="4" t="s">
        <v>1859</v>
      </c>
      <c r="B828" s="3" t="s">
        <v>403</v>
      </c>
      <c r="C828" s="7" t="s">
        <v>4</v>
      </c>
      <c r="D828" s="5">
        <v>194883</v>
      </c>
      <c r="E828" s="6">
        <v>9392</v>
      </c>
      <c r="F828" s="5">
        <v>109</v>
      </c>
      <c r="G828" s="19">
        <f t="shared" si="37"/>
        <v>9501</v>
      </c>
      <c r="H828" s="26">
        <f t="shared" si="36"/>
        <v>295616</v>
      </c>
      <c r="I828" s="19">
        <f t="shared" si="38"/>
        <v>500000</v>
      </c>
      <c r="J828">
        <v>0</v>
      </c>
    </row>
    <row r="829" spans="1:10" x14ac:dyDescent="0.35">
      <c r="A829" s="4" t="s">
        <v>1860</v>
      </c>
      <c r="B829" s="3" t="s">
        <v>549</v>
      </c>
      <c r="C829" s="7" t="s">
        <v>33</v>
      </c>
      <c r="D829" s="5">
        <v>127554</v>
      </c>
      <c r="E829" s="6">
        <v>0</v>
      </c>
      <c r="F829" s="5">
        <v>0</v>
      </c>
      <c r="G829" s="19">
        <f t="shared" si="37"/>
        <v>0</v>
      </c>
      <c r="H829" s="26">
        <f t="shared" si="36"/>
        <v>372446</v>
      </c>
      <c r="I829" s="19">
        <f t="shared" si="38"/>
        <v>500000</v>
      </c>
      <c r="J829">
        <v>0</v>
      </c>
    </row>
    <row r="830" spans="1:10" x14ac:dyDescent="0.35">
      <c r="A830" s="4" t="s">
        <v>1861</v>
      </c>
      <c r="B830" s="3" t="s">
        <v>156</v>
      </c>
      <c r="C830" s="7" t="s">
        <v>39</v>
      </c>
      <c r="D830" s="5">
        <v>394678</v>
      </c>
      <c r="E830" s="6">
        <v>0</v>
      </c>
      <c r="F830" s="5">
        <v>0</v>
      </c>
      <c r="G830" s="19">
        <f t="shared" si="37"/>
        <v>0</v>
      </c>
      <c r="H830" s="26">
        <f t="shared" si="36"/>
        <v>105322</v>
      </c>
      <c r="I830" s="19">
        <f t="shared" si="38"/>
        <v>500000</v>
      </c>
      <c r="J830">
        <v>0</v>
      </c>
    </row>
    <row r="831" spans="1:10" x14ac:dyDescent="0.35">
      <c r="A831" s="4" t="s">
        <v>1862</v>
      </c>
      <c r="B831" s="3" t="s">
        <v>893</v>
      </c>
      <c r="C831" s="7" t="s">
        <v>23</v>
      </c>
      <c r="D831" s="5">
        <v>27473</v>
      </c>
      <c r="E831" s="6">
        <v>0</v>
      </c>
      <c r="F831" s="5">
        <v>0</v>
      </c>
      <c r="G831" s="19">
        <f t="shared" si="37"/>
        <v>0</v>
      </c>
      <c r="H831" s="26">
        <f t="shared" si="36"/>
        <v>472527</v>
      </c>
      <c r="I831" s="19">
        <f t="shared" si="38"/>
        <v>500000</v>
      </c>
      <c r="J831">
        <v>1</v>
      </c>
    </row>
    <row r="832" spans="1:10" x14ac:dyDescent="0.35">
      <c r="A832" s="4" t="s">
        <v>1863</v>
      </c>
      <c r="B832" s="3" t="s">
        <v>616</v>
      </c>
      <c r="C832" s="7" t="s">
        <v>24</v>
      </c>
      <c r="D832" s="5">
        <v>99922</v>
      </c>
      <c r="E832" s="6">
        <v>0</v>
      </c>
      <c r="F832" s="5">
        <v>0</v>
      </c>
      <c r="G832" s="19">
        <f t="shared" si="37"/>
        <v>0</v>
      </c>
      <c r="H832" s="26">
        <f t="shared" si="36"/>
        <v>400078</v>
      </c>
      <c r="I832" s="19">
        <f t="shared" si="38"/>
        <v>500000</v>
      </c>
      <c r="J832">
        <v>1</v>
      </c>
    </row>
    <row r="833" spans="1:10" x14ac:dyDescent="0.35">
      <c r="A833" s="4" t="s">
        <v>1864</v>
      </c>
      <c r="B833" s="3" t="s">
        <v>335</v>
      </c>
      <c r="C833" s="7" t="s">
        <v>24</v>
      </c>
      <c r="D833" s="5">
        <v>247988</v>
      </c>
      <c r="E833" s="6">
        <v>0</v>
      </c>
      <c r="F833" s="5">
        <v>0</v>
      </c>
      <c r="G833" s="19">
        <f t="shared" si="37"/>
        <v>0</v>
      </c>
      <c r="H833" s="26">
        <f t="shared" si="36"/>
        <v>252012</v>
      </c>
      <c r="I833" s="19">
        <f t="shared" si="38"/>
        <v>500000</v>
      </c>
      <c r="J833">
        <v>0</v>
      </c>
    </row>
    <row r="834" spans="1:10" x14ac:dyDescent="0.35">
      <c r="A834" s="4" t="s">
        <v>1865</v>
      </c>
      <c r="B834" s="3" t="s">
        <v>899</v>
      </c>
      <c r="C834" s="7" t="s">
        <v>24</v>
      </c>
      <c r="D834" s="5">
        <v>25800</v>
      </c>
      <c r="E834" s="6">
        <v>0</v>
      </c>
      <c r="F834" s="5">
        <v>0</v>
      </c>
      <c r="G834" s="19">
        <f t="shared" si="37"/>
        <v>0</v>
      </c>
      <c r="H834" s="26">
        <f t="shared" si="36"/>
        <v>474200</v>
      </c>
      <c r="I834" s="19">
        <f t="shared" si="38"/>
        <v>500000</v>
      </c>
      <c r="J834">
        <v>1</v>
      </c>
    </row>
    <row r="835" spans="1:10" x14ac:dyDescent="0.35">
      <c r="A835" s="4" t="s">
        <v>1866</v>
      </c>
      <c r="B835" s="3" t="s">
        <v>58</v>
      </c>
      <c r="C835" s="7" t="s">
        <v>12</v>
      </c>
      <c r="D835" s="5">
        <v>489215</v>
      </c>
      <c r="E835" s="6">
        <v>0</v>
      </c>
      <c r="F835" s="5">
        <v>0</v>
      </c>
      <c r="G835" s="19">
        <f t="shared" si="37"/>
        <v>0</v>
      </c>
      <c r="H835" s="26">
        <f t="shared" ref="H835:H898" si="39">500000-(D835+G835)</f>
        <v>10785</v>
      </c>
      <c r="I835" s="19">
        <f t="shared" si="38"/>
        <v>500000</v>
      </c>
      <c r="J835">
        <v>0</v>
      </c>
    </row>
    <row r="836" spans="1:10" x14ac:dyDescent="0.35">
      <c r="A836" s="4" t="s">
        <v>1867</v>
      </c>
      <c r="B836" s="3" t="s">
        <v>588</v>
      </c>
      <c r="C836" s="7" t="s">
        <v>24</v>
      </c>
      <c r="D836" s="5">
        <v>112359</v>
      </c>
      <c r="E836" s="6">
        <v>0</v>
      </c>
      <c r="F836" s="5">
        <v>0</v>
      </c>
      <c r="G836" s="19">
        <f t="shared" ref="G836:G899" si="40">SUM(E836:F836)</f>
        <v>0</v>
      </c>
      <c r="H836" s="26">
        <f t="shared" si="39"/>
        <v>387641</v>
      </c>
      <c r="I836" s="19">
        <f t="shared" ref="I836:I899" si="41">SUM(D836,G836,H836)</f>
        <v>500000</v>
      </c>
      <c r="J836">
        <v>0</v>
      </c>
    </row>
    <row r="837" spans="1:10" x14ac:dyDescent="0.35">
      <c r="A837" s="4" t="s">
        <v>1868</v>
      </c>
      <c r="B837" s="3" t="s">
        <v>466</v>
      </c>
      <c r="C837" s="7" t="s">
        <v>41</v>
      </c>
      <c r="D837" s="5">
        <v>167365</v>
      </c>
      <c r="E837" s="6">
        <v>0</v>
      </c>
      <c r="F837" s="5">
        <v>0</v>
      </c>
      <c r="G837" s="19">
        <f t="shared" si="40"/>
        <v>0</v>
      </c>
      <c r="H837" s="26">
        <f t="shared" si="39"/>
        <v>332635</v>
      </c>
      <c r="I837" s="19">
        <f t="shared" si="41"/>
        <v>500000</v>
      </c>
      <c r="J837">
        <v>1</v>
      </c>
    </row>
    <row r="838" spans="1:10" x14ac:dyDescent="0.35">
      <c r="A838" s="4" t="s">
        <v>1869</v>
      </c>
      <c r="B838" s="3" t="s">
        <v>782</v>
      </c>
      <c r="C838" s="7" t="s">
        <v>27</v>
      </c>
      <c r="D838" s="5">
        <v>49598</v>
      </c>
      <c r="E838" s="6">
        <v>0</v>
      </c>
      <c r="F838" s="5">
        <v>0</v>
      </c>
      <c r="G838" s="19">
        <f t="shared" si="40"/>
        <v>0</v>
      </c>
      <c r="H838" s="26">
        <f t="shared" si="39"/>
        <v>450402</v>
      </c>
      <c r="I838" s="19">
        <f t="shared" si="41"/>
        <v>500000</v>
      </c>
      <c r="J838">
        <v>1</v>
      </c>
    </row>
    <row r="839" spans="1:10" x14ac:dyDescent="0.35">
      <c r="A839" s="4" t="s">
        <v>1870</v>
      </c>
      <c r="B839" s="3" t="s">
        <v>675</v>
      </c>
      <c r="C839" s="7" t="s">
        <v>36</v>
      </c>
      <c r="D839" s="5">
        <v>76934</v>
      </c>
      <c r="E839" s="6">
        <v>0</v>
      </c>
      <c r="F839" s="5">
        <v>0</v>
      </c>
      <c r="G839" s="19">
        <f t="shared" si="40"/>
        <v>0</v>
      </c>
      <c r="H839" s="26">
        <f t="shared" si="39"/>
        <v>423066</v>
      </c>
      <c r="I839" s="19">
        <f t="shared" si="41"/>
        <v>500000</v>
      </c>
      <c r="J839">
        <v>1</v>
      </c>
    </row>
    <row r="840" spans="1:10" x14ac:dyDescent="0.35">
      <c r="A840" s="4" t="s">
        <v>1871</v>
      </c>
      <c r="B840" s="3" t="s">
        <v>55</v>
      </c>
      <c r="C840" s="7" t="s">
        <v>4</v>
      </c>
      <c r="D840" s="5">
        <v>469150</v>
      </c>
      <c r="E840" s="6">
        <v>22533</v>
      </c>
      <c r="F840" s="5">
        <v>261</v>
      </c>
      <c r="G840" s="19">
        <f t="shared" si="40"/>
        <v>22794</v>
      </c>
      <c r="H840" s="26">
        <f t="shared" si="39"/>
        <v>8056</v>
      </c>
      <c r="I840" s="19">
        <f t="shared" si="41"/>
        <v>500000</v>
      </c>
      <c r="J840">
        <v>1</v>
      </c>
    </row>
    <row r="841" spans="1:10" x14ac:dyDescent="0.35">
      <c r="A841" s="4" t="s">
        <v>1872</v>
      </c>
      <c r="B841" s="3" t="s">
        <v>934</v>
      </c>
      <c r="C841" s="7" t="s">
        <v>36</v>
      </c>
      <c r="D841" s="5">
        <v>20435</v>
      </c>
      <c r="E841" s="6">
        <v>0</v>
      </c>
      <c r="F841" s="5">
        <v>0</v>
      </c>
      <c r="G841" s="19">
        <f t="shared" si="40"/>
        <v>0</v>
      </c>
      <c r="H841" s="26">
        <f t="shared" si="39"/>
        <v>479565</v>
      </c>
      <c r="I841" s="19">
        <f t="shared" si="41"/>
        <v>500000</v>
      </c>
      <c r="J841">
        <v>1</v>
      </c>
    </row>
    <row r="842" spans="1:10" x14ac:dyDescent="0.35">
      <c r="A842" s="4" t="s">
        <v>1873</v>
      </c>
      <c r="B842" s="3" t="s">
        <v>863</v>
      </c>
      <c r="C842" s="7" t="s">
        <v>37</v>
      </c>
      <c r="D842" s="5">
        <v>34343</v>
      </c>
      <c r="E842" s="6">
        <v>0</v>
      </c>
      <c r="F842" s="5">
        <v>0</v>
      </c>
      <c r="G842" s="19">
        <f t="shared" si="40"/>
        <v>0</v>
      </c>
      <c r="H842" s="26">
        <f t="shared" si="39"/>
        <v>465657</v>
      </c>
      <c r="I842" s="19">
        <f t="shared" si="41"/>
        <v>500000</v>
      </c>
      <c r="J842">
        <v>1</v>
      </c>
    </row>
    <row r="843" spans="1:10" x14ac:dyDescent="0.35">
      <c r="A843" s="4" t="s">
        <v>1874</v>
      </c>
      <c r="B843" s="3" t="s">
        <v>613</v>
      </c>
      <c r="C843" s="7" t="s">
        <v>40</v>
      </c>
      <c r="D843" s="5">
        <v>100104</v>
      </c>
      <c r="E843" s="6">
        <v>0</v>
      </c>
      <c r="F843" s="5">
        <v>0</v>
      </c>
      <c r="G843" s="19">
        <f t="shared" si="40"/>
        <v>0</v>
      </c>
      <c r="H843" s="26">
        <f t="shared" si="39"/>
        <v>399896</v>
      </c>
      <c r="I843" s="19">
        <f t="shared" si="41"/>
        <v>500000</v>
      </c>
      <c r="J843">
        <v>1</v>
      </c>
    </row>
    <row r="844" spans="1:10" x14ac:dyDescent="0.35">
      <c r="A844" s="4" t="s">
        <v>1875</v>
      </c>
      <c r="B844" s="3" t="s">
        <v>409</v>
      </c>
      <c r="C844" s="7" t="s">
        <v>24</v>
      </c>
      <c r="D844" s="5">
        <v>187502</v>
      </c>
      <c r="E844" s="6">
        <v>14510</v>
      </c>
      <c r="F844" s="5">
        <v>129</v>
      </c>
      <c r="G844" s="19">
        <f t="shared" si="40"/>
        <v>14639</v>
      </c>
      <c r="H844" s="26">
        <f t="shared" si="39"/>
        <v>297859</v>
      </c>
      <c r="I844" s="19">
        <f t="shared" si="41"/>
        <v>500000</v>
      </c>
      <c r="J844">
        <v>0</v>
      </c>
    </row>
    <row r="845" spans="1:10" x14ac:dyDescent="0.35">
      <c r="A845" s="4" t="s">
        <v>1876</v>
      </c>
      <c r="B845" s="3" t="s">
        <v>816</v>
      </c>
      <c r="C845" s="7" t="s">
        <v>11</v>
      </c>
      <c r="D845" s="5">
        <v>41609</v>
      </c>
      <c r="E845" s="6">
        <v>0</v>
      </c>
      <c r="F845" s="5">
        <v>0</v>
      </c>
      <c r="G845" s="19">
        <f t="shared" si="40"/>
        <v>0</v>
      </c>
      <c r="H845" s="26">
        <f t="shared" si="39"/>
        <v>458391</v>
      </c>
      <c r="I845" s="19">
        <f t="shared" si="41"/>
        <v>500000</v>
      </c>
      <c r="J845">
        <v>1</v>
      </c>
    </row>
    <row r="846" spans="1:10" x14ac:dyDescent="0.35">
      <c r="A846" s="4" t="s">
        <v>1877</v>
      </c>
      <c r="B846" s="3" t="s">
        <v>744</v>
      </c>
      <c r="C846" s="7" t="s">
        <v>36</v>
      </c>
      <c r="D846" s="5">
        <v>59416</v>
      </c>
      <c r="E846" s="6">
        <v>0</v>
      </c>
      <c r="F846" s="5">
        <v>0</v>
      </c>
      <c r="G846" s="19">
        <f t="shared" si="40"/>
        <v>0</v>
      </c>
      <c r="H846" s="26">
        <f t="shared" si="39"/>
        <v>440584</v>
      </c>
      <c r="I846" s="19">
        <f t="shared" si="41"/>
        <v>500000</v>
      </c>
      <c r="J846">
        <v>1</v>
      </c>
    </row>
    <row r="847" spans="1:10" x14ac:dyDescent="0.35">
      <c r="A847" s="4" t="s">
        <v>1878</v>
      </c>
      <c r="B847" s="3" t="s">
        <v>758</v>
      </c>
      <c r="C847" s="7" t="s">
        <v>23</v>
      </c>
      <c r="D847" s="5">
        <v>56158</v>
      </c>
      <c r="E847" s="6">
        <v>0</v>
      </c>
      <c r="F847" s="5">
        <v>0</v>
      </c>
      <c r="G847" s="19">
        <f t="shared" si="40"/>
        <v>0</v>
      </c>
      <c r="H847" s="26">
        <f t="shared" si="39"/>
        <v>443842</v>
      </c>
      <c r="I847" s="19">
        <f t="shared" si="41"/>
        <v>500000</v>
      </c>
      <c r="J847">
        <v>1</v>
      </c>
    </row>
    <row r="848" spans="1:10" x14ac:dyDescent="0.35">
      <c r="A848" s="4" t="s">
        <v>1879</v>
      </c>
      <c r="B848" s="3" t="s">
        <v>751</v>
      </c>
      <c r="C848" s="7" t="s">
        <v>30</v>
      </c>
      <c r="D848" s="5">
        <v>57801</v>
      </c>
      <c r="E848" s="6">
        <v>0</v>
      </c>
      <c r="F848" s="5">
        <v>0</v>
      </c>
      <c r="G848" s="19">
        <f t="shared" si="40"/>
        <v>0</v>
      </c>
      <c r="H848" s="26">
        <f t="shared" si="39"/>
        <v>442199</v>
      </c>
      <c r="I848" s="19">
        <f t="shared" si="41"/>
        <v>500000</v>
      </c>
      <c r="J848">
        <v>1</v>
      </c>
    </row>
    <row r="849" spans="1:10" x14ac:dyDescent="0.35">
      <c r="A849" s="4" t="s">
        <v>1880</v>
      </c>
      <c r="B849" s="3" t="s">
        <v>666</v>
      </c>
      <c r="C849" s="7" t="s">
        <v>24</v>
      </c>
      <c r="D849" s="5">
        <v>80709</v>
      </c>
      <c r="E849" s="6">
        <v>0</v>
      </c>
      <c r="F849" s="5">
        <v>0</v>
      </c>
      <c r="G849" s="19">
        <f t="shared" si="40"/>
        <v>0</v>
      </c>
      <c r="H849" s="26">
        <f t="shared" si="39"/>
        <v>419291</v>
      </c>
      <c r="I849" s="19">
        <f t="shared" si="41"/>
        <v>500000</v>
      </c>
      <c r="J849">
        <v>1</v>
      </c>
    </row>
    <row r="850" spans="1:10" x14ac:dyDescent="0.35">
      <c r="A850" s="4" t="s">
        <v>1881</v>
      </c>
      <c r="B850" s="3" t="s">
        <v>954</v>
      </c>
      <c r="C850" s="7" t="s">
        <v>29</v>
      </c>
      <c r="D850" s="5">
        <v>17458</v>
      </c>
      <c r="E850" s="6">
        <v>0</v>
      </c>
      <c r="F850" s="5">
        <v>0</v>
      </c>
      <c r="G850" s="19">
        <f t="shared" si="40"/>
        <v>0</v>
      </c>
      <c r="H850" s="26">
        <f t="shared" si="39"/>
        <v>482542</v>
      </c>
      <c r="I850" s="19">
        <f t="shared" si="41"/>
        <v>500000</v>
      </c>
      <c r="J850">
        <v>1</v>
      </c>
    </row>
    <row r="851" spans="1:10" x14ac:dyDescent="0.35">
      <c r="A851" s="4" t="s">
        <v>1882</v>
      </c>
      <c r="B851" s="3" t="s">
        <v>923</v>
      </c>
      <c r="C851" s="7" t="s">
        <v>106</v>
      </c>
      <c r="D851" s="5">
        <v>21716</v>
      </c>
      <c r="E851" s="6">
        <v>0</v>
      </c>
      <c r="F851" s="5">
        <v>0</v>
      </c>
      <c r="G851" s="19">
        <f t="shared" si="40"/>
        <v>0</v>
      </c>
      <c r="H851" s="26">
        <f t="shared" si="39"/>
        <v>478284</v>
      </c>
      <c r="I851" s="19">
        <f t="shared" si="41"/>
        <v>500000</v>
      </c>
      <c r="J851">
        <v>1</v>
      </c>
    </row>
    <row r="852" spans="1:10" x14ac:dyDescent="0.35">
      <c r="A852" s="4" t="s">
        <v>1883</v>
      </c>
      <c r="B852" s="3" t="s">
        <v>232</v>
      </c>
      <c r="C852" s="7" t="s">
        <v>39</v>
      </c>
      <c r="D852" s="5">
        <v>305084</v>
      </c>
      <c r="E852" s="6">
        <v>15137</v>
      </c>
      <c r="F852" s="5">
        <v>179</v>
      </c>
      <c r="G852" s="19">
        <f t="shared" si="40"/>
        <v>15316</v>
      </c>
      <c r="H852" s="26">
        <f t="shared" si="39"/>
        <v>179600</v>
      </c>
      <c r="I852" s="19">
        <f t="shared" si="41"/>
        <v>500000</v>
      </c>
      <c r="J852">
        <v>0</v>
      </c>
    </row>
    <row r="853" spans="1:10" x14ac:dyDescent="0.35">
      <c r="A853" s="4" t="s">
        <v>1884</v>
      </c>
      <c r="B853" s="3" t="s">
        <v>259</v>
      </c>
      <c r="C853" s="7" t="s">
        <v>39</v>
      </c>
      <c r="D853" s="5">
        <v>301648</v>
      </c>
      <c r="E853" s="6">
        <v>0</v>
      </c>
      <c r="F853" s="5">
        <v>0</v>
      </c>
      <c r="G853" s="19">
        <f t="shared" si="40"/>
        <v>0</v>
      </c>
      <c r="H853" s="26">
        <f t="shared" si="39"/>
        <v>198352</v>
      </c>
      <c r="I853" s="19">
        <f t="shared" si="41"/>
        <v>500000</v>
      </c>
      <c r="J853">
        <v>0</v>
      </c>
    </row>
    <row r="854" spans="1:10" x14ac:dyDescent="0.35">
      <c r="A854" s="4" t="s">
        <v>1885</v>
      </c>
      <c r="B854" s="3" t="s">
        <v>286</v>
      </c>
      <c r="C854" s="7" t="s">
        <v>27</v>
      </c>
      <c r="D854" s="5">
        <v>276618</v>
      </c>
      <c r="E854" s="6">
        <v>0</v>
      </c>
      <c r="F854" s="5">
        <v>0</v>
      </c>
      <c r="G854" s="19">
        <f t="shared" si="40"/>
        <v>0</v>
      </c>
      <c r="H854" s="26">
        <f t="shared" si="39"/>
        <v>223382</v>
      </c>
      <c r="I854" s="19">
        <f t="shared" si="41"/>
        <v>500000</v>
      </c>
      <c r="J854">
        <v>0</v>
      </c>
    </row>
    <row r="855" spans="1:10" x14ac:dyDescent="0.35">
      <c r="A855" s="4" t="s">
        <v>1886</v>
      </c>
      <c r="B855" s="3" t="s">
        <v>718</v>
      </c>
      <c r="C855" s="7" t="s">
        <v>4</v>
      </c>
      <c r="D855" s="5">
        <v>61344</v>
      </c>
      <c r="E855" s="6">
        <v>3973</v>
      </c>
      <c r="F855" s="5">
        <v>81</v>
      </c>
      <c r="G855" s="19">
        <f t="shared" si="40"/>
        <v>4054</v>
      </c>
      <c r="H855" s="26">
        <f t="shared" si="39"/>
        <v>434602</v>
      </c>
      <c r="I855" s="19">
        <f t="shared" si="41"/>
        <v>500000</v>
      </c>
      <c r="J855">
        <v>1</v>
      </c>
    </row>
    <row r="856" spans="1:10" x14ac:dyDescent="0.35">
      <c r="A856" s="4" t="s">
        <v>1887</v>
      </c>
      <c r="B856" s="3" t="s">
        <v>248</v>
      </c>
      <c r="C856" s="7" t="s">
        <v>197</v>
      </c>
      <c r="D856" s="5">
        <v>293556</v>
      </c>
      <c r="E856" s="6">
        <v>14347</v>
      </c>
      <c r="F856" s="5">
        <v>168</v>
      </c>
      <c r="G856" s="19">
        <f t="shared" si="40"/>
        <v>14515</v>
      </c>
      <c r="H856" s="26">
        <f t="shared" si="39"/>
        <v>191929</v>
      </c>
      <c r="I856" s="19">
        <f t="shared" si="41"/>
        <v>500000</v>
      </c>
      <c r="J856">
        <v>0</v>
      </c>
    </row>
    <row r="857" spans="1:10" x14ac:dyDescent="0.35">
      <c r="A857" s="4" t="s">
        <v>1888</v>
      </c>
      <c r="B857" s="3" t="s">
        <v>244</v>
      </c>
      <c r="C857" s="7" t="s">
        <v>48</v>
      </c>
      <c r="D857" s="5">
        <v>310132</v>
      </c>
      <c r="E857" s="6">
        <v>0</v>
      </c>
      <c r="F857" s="5">
        <v>0</v>
      </c>
      <c r="G857" s="19">
        <f t="shared" si="40"/>
        <v>0</v>
      </c>
      <c r="H857" s="26">
        <f t="shared" si="39"/>
        <v>189868</v>
      </c>
      <c r="I857" s="19">
        <f t="shared" si="41"/>
        <v>500000</v>
      </c>
      <c r="J857">
        <v>0</v>
      </c>
    </row>
    <row r="858" spans="1:10" x14ac:dyDescent="0.35">
      <c r="A858" s="4" t="s">
        <v>1889</v>
      </c>
      <c r="B858" s="3" t="s">
        <v>154</v>
      </c>
      <c r="C858" s="7" t="s">
        <v>31</v>
      </c>
      <c r="D858" s="5">
        <v>376995</v>
      </c>
      <c r="E858" s="6">
        <v>18660</v>
      </c>
      <c r="F858" s="5">
        <v>219</v>
      </c>
      <c r="G858" s="19">
        <f t="shared" si="40"/>
        <v>18879</v>
      </c>
      <c r="H858" s="26">
        <f t="shared" si="39"/>
        <v>104126</v>
      </c>
      <c r="I858" s="19">
        <f t="shared" si="41"/>
        <v>500000</v>
      </c>
      <c r="J858">
        <v>0</v>
      </c>
    </row>
    <row r="859" spans="1:10" x14ac:dyDescent="0.35">
      <c r="A859" s="4" t="s">
        <v>1890</v>
      </c>
      <c r="B859" s="3" t="s">
        <v>312</v>
      </c>
      <c r="C859" s="7" t="s">
        <v>27</v>
      </c>
      <c r="D859" s="5">
        <v>246937</v>
      </c>
      <c r="E859" s="6">
        <v>14884</v>
      </c>
      <c r="F859" s="5">
        <v>132</v>
      </c>
      <c r="G859" s="19">
        <f t="shared" si="40"/>
        <v>15016</v>
      </c>
      <c r="H859" s="26">
        <f t="shared" si="39"/>
        <v>238047</v>
      </c>
      <c r="I859" s="19">
        <f t="shared" si="41"/>
        <v>500000</v>
      </c>
      <c r="J859">
        <v>1</v>
      </c>
    </row>
    <row r="860" spans="1:10" x14ac:dyDescent="0.35">
      <c r="A860" s="4" t="s">
        <v>1891</v>
      </c>
      <c r="B860" s="3" t="s">
        <v>807</v>
      </c>
      <c r="C860" s="7" t="s">
        <v>33</v>
      </c>
      <c r="D860" s="5">
        <v>43064</v>
      </c>
      <c r="E860" s="6">
        <v>0</v>
      </c>
      <c r="F860" s="5">
        <v>0</v>
      </c>
      <c r="G860" s="19">
        <f t="shared" si="40"/>
        <v>0</v>
      </c>
      <c r="H860" s="26">
        <f t="shared" si="39"/>
        <v>456936</v>
      </c>
      <c r="I860" s="19">
        <f t="shared" si="41"/>
        <v>500000</v>
      </c>
      <c r="J860">
        <v>1</v>
      </c>
    </row>
    <row r="861" spans="1:10" x14ac:dyDescent="0.35">
      <c r="A861" s="4" t="s">
        <v>1892</v>
      </c>
      <c r="B861" s="3" t="s">
        <v>89</v>
      </c>
      <c r="C861" s="7" t="s">
        <v>18</v>
      </c>
      <c r="D861" s="5">
        <v>457913</v>
      </c>
      <c r="E861" s="6">
        <v>0</v>
      </c>
      <c r="F861" s="5">
        <v>0</v>
      </c>
      <c r="G861" s="19">
        <f t="shared" si="40"/>
        <v>0</v>
      </c>
      <c r="H861" s="26">
        <f t="shared" si="39"/>
        <v>42087</v>
      </c>
      <c r="I861" s="19">
        <f t="shared" si="41"/>
        <v>500000</v>
      </c>
      <c r="J861">
        <v>0</v>
      </c>
    </row>
    <row r="862" spans="1:10" x14ac:dyDescent="0.35">
      <c r="A862" s="4" t="s">
        <v>1893</v>
      </c>
      <c r="B862" s="3" t="s">
        <v>999</v>
      </c>
      <c r="C862" s="7" t="s">
        <v>5</v>
      </c>
      <c r="D862" s="5">
        <v>9311</v>
      </c>
      <c r="E862" s="6">
        <v>0</v>
      </c>
      <c r="F862" s="5">
        <v>0</v>
      </c>
      <c r="G862" s="19">
        <f t="shared" si="40"/>
        <v>0</v>
      </c>
      <c r="H862" s="26">
        <f t="shared" si="39"/>
        <v>490689</v>
      </c>
      <c r="I862" s="19">
        <f t="shared" si="41"/>
        <v>500000</v>
      </c>
      <c r="J862">
        <v>1</v>
      </c>
    </row>
    <row r="863" spans="1:10" x14ac:dyDescent="0.35">
      <c r="A863" s="4" t="s">
        <v>1894</v>
      </c>
      <c r="B863" s="3" t="s">
        <v>278</v>
      </c>
      <c r="C863" s="7" t="s">
        <v>5</v>
      </c>
      <c r="D863" s="5">
        <v>285840</v>
      </c>
      <c r="E863" s="6">
        <v>0</v>
      </c>
      <c r="F863" s="5">
        <v>0</v>
      </c>
      <c r="G863" s="19">
        <f t="shared" si="40"/>
        <v>0</v>
      </c>
      <c r="H863" s="26">
        <f t="shared" si="39"/>
        <v>214160</v>
      </c>
      <c r="I863" s="19">
        <f t="shared" si="41"/>
        <v>500000</v>
      </c>
      <c r="J863">
        <v>0</v>
      </c>
    </row>
    <row r="864" spans="1:10" x14ac:dyDescent="0.35">
      <c r="A864" s="4" t="s">
        <v>1895</v>
      </c>
      <c r="B864" s="3" t="s">
        <v>78</v>
      </c>
      <c r="C864" s="7" t="s">
        <v>19</v>
      </c>
      <c r="D864" s="5">
        <v>435854</v>
      </c>
      <c r="E864" s="6">
        <v>31375</v>
      </c>
      <c r="F864" s="5">
        <v>262</v>
      </c>
      <c r="G864" s="19">
        <f t="shared" si="40"/>
        <v>31637</v>
      </c>
      <c r="H864" s="26">
        <f t="shared" si="39"/>
        <v>32509</v>
      </c>
      <c r="I864" s="19">
        <f t="shared" si="41"/>
        <v>500000</v>
      </c>
      <c r="J864">
        <v>0</v>
      </c>
    </row>
    <row r="865" spans="1:10" x14ac:dyDescent="0.35">
      <c r="A865" s="4" t="s">
        <v>1896</v>
      </c>
      <c r="B865" s="3" t="s">
        <v>521</v>
      </c>
      <c r="C865" s="7" t="s">
        <v>27</v>
      </c>
      <c r="D865" s="5">
        <v>140086</v>
      </c>
      <c r="E865" s="6">
        <v>0</v>
      </c>
      <c r="F865" s="5">
        <v>0</v>
      </c>
      <c r="G865" s="19">
        <f t="shared" si="40"/>
        <v>0</v>
      </c>
      <c r="H865" s="26">
        <f t="shared" si="39"/>
        <v>359914</v>
      </c>
      <c r="I865" s="19">
        <f t="shared" si="41"/>
        <v>500000</v>
      </c>
      <c r="J865">
        <v>0</v>
      </c>
    </row>
    <row r="866" spans="1:10" x14ac:dyDescent="0.35">
      <c r="A866" s="4" t="s">
        <v>1897</v>
      </c>
      <c r="B866" s="3" t="s">
        <v>472</v>
      </c>
      <c r="C866" s="7" t="s">
        <v>43</v>
      </c>
      <c r="D866" s="5">
        <v>164488</v>
      </c>
      <c r="E866" s="6">
        <v>0</v>
      </c>
      <c r="F866" s="5">
        <v>0</v>
      </c>
      <c r="G866" s="19">
        <f t="shared" si="40"/>
        <v>0</v>
      </c>
      <c r="H866" s="26">
        <f t="shared" si="39"/>
        <v>335512</v>
      </c>
      <c r="I866" s="19">
        <f t="shared" si="41"/>
        <v>500000</v>
      </c>
      <c r="J866">
        <v>0</v>
      </c>
    </row>
    <row r="867" spans="1:10" x14ac:dyDescent="0.35">
      <c r="A867" s="4" t="s">
        <v>1898</v>
      </c>
      <c r="B867" s="3" t="s">
        <v>698</v>
      </c>
      <c r="C867" s="7" t="s">
        <v>23</v>
      </c>
      <c r="D867" s="5">
        <v>71186</v>
      </c>
      <c r="E867" s="6">
        <v>0</v>
      </c>
      <c r="F867" s="5">
        <v>0</v>
      </c>
      <c r="G867" s="19">
        <f t="shared" si="40"/>
        <v>0</v>
      </c>
      <c r="H867" s="26">
        <f t="shared" si="39"/>
        <v>428814</v>
      </c>
      <c r="I867" s="19">
        <f t="shared" si="41"/>
        <v>500000</v>
      </c>
      <c r="J867">
        <v>1</v>
      </c>
    </row>
    <row r="868" spans="1:10" x14ac:dyDescent="0.35">
      <c r="A868" s="4" t="s">
        <v>1899</v>
      </c>
      <c r="B868" s="3" t="s">
        <v>446</v>
      </c>
      <c r="C868" s="7" t="s">
        <v>23</v>
      </c>
      <c r="D868" s="5">
        <v>175624</v>
      </c>
      <c r="E868" s="6">
        <v>0</v>
      </c>
      <c r="F868" s="5">
        <v>0</v>
      </c>
      <c r="G868" s="19">
        <f t="shared" si="40"/>
        <v>0</v>
      </c>
      <c r="H868" s="26">
        <f t="shared" si="39"/>
        <v>324376</v>
      </c>
      <c r="I868" s="19">
        <f t="shared" si="41"/>
        <v>500000</v>
      </c>
      <c r="J868">
        <v>0</v>
      </c>
    </row>
    <row r="869" spans="1:10" x14ac:dyDescent="0.35">
      <c r="A869" s="4" t="s">
        <v>1900</v>
      </c>
      <c r="B869" s="3" t="s">
        <v>207</v>
      </c>
      <c r="C869" s="7" t="s">
        <v>23</v>
      </c>
      <c r="D869" s="5">
        <v>345358</v>
      </c>
      <c r="E869" s="6">
        <v>0</v>
      </c>
      <c r="F869" s="5">
        <v>0</v>
      </c>
      <c r="G869" s="19">
        <f t="shared" si="40"/>
        <v>0</v>
      </c>
      <c r="H869" s="26">
        <f t="shared" si="39"/>
        <v>154642</v>
      </c>
      <c r="I869" s="19">
        <f t="shared" si="41"/>
        <v>500000</v>
      </c>
      <c r="J869">
        <v>0</v>
      </c>
    </row>
    <row r="870" spans="1:10" x14ac:dyDescent="0.35">
      <c r="A870" s="4" t="s">
        <v>1901</v>
      </c>
      <c r="B870" s="3" t="s">
        <v>562</v>
      </c>
      <c r="C870" s="7" t="s">
        <v>48</v>
      </c>
      <c r="D870" s="5">
        <v>120421</v>
      </c>
      <c r="E870" s="6">
        <v>0</v>
      </c>
      <c r="F870" s="5">
        <v>0</v>
      </c>
      <c r="G870" s="19">
        <f t="shared" si="40"/>
        <v>0</v>
      </c>
      <c r="H870" s="26">
        <f t="shared" si="39"/>
        <v>379579</v>
      </c>
      <c r="I870" s="19">
        <f t="shared" si="41"/>
        <v>500000</v>
      </c>
      <c r="J870">
        <v>1</v>
      </c>
    </row>
    <row r="871" spans="1:10" x14ac:dyDescent="0.35">
      <c r="A871" s="4" t="s">
        <v>1902</v>
      </c>
      <c r="B871" s="3" t="s">
        <v>687</v>
      </c>
      <c r="C871" s="7" t="s">
        <v>24</v>
      </c>
      <c r="D871" s="5">
        <v>73618</v>
      </c>
      <c r="E871" s="6">
        <v>0</v>
      </c>
      <c r="F871" s="5">
        <v>0</v>
      </c>
      <c r="G871" s="19">
        <f t="shared" si="40"/>
        <v>0</v>
      </c>
      <c r="H871" s="26">
        <f t="shared" si="39"/>
        <v>426382</v>
      </c>
      <c r="I871" s="19">
        <f t="shared" si="41"/>
        <v>500000</v>
      </c>
      <c r="J871">
        <v>1</v>
      </c>
    </row>
    <row r="872" spans="1:10" x14ac:dyDescent="0.35">
      <c r="A872" s="4" t="s">
        <v>1903</v>
      </c>
      <c r="B872" s="3" t="s">
        <v>1001</v>
      </c>
      <c r="C872" s="7" t="s">
        <v>61</v>
      </c>
      <c r="D872" s="5">
        <v>8729</v>
      </c>
      <c r="E872" s="6">
        <v>0</v>
      </c>
      <c r="F872" s="5">
        <v>0</v>
      </c>
      <c r="G872" s="19">
        <f t="shared" si="40"/>
        <v>0</v>
      </c>
      <c r="H872" s="26">
        <f t="shared" si="39"/>
        <v>491271</v>
      </c>
      <c r="I872" s="19">
        <f t="shared" si="41"/>
        <v>500000</v>
      </c>
      <c r="J872">
        <v>1</v>
      </c>
    </row>
    <row r="873" spans="1:10" x14ac:dyDescent="0.35">
      <c r="A873" s="4" t="s">
        <v>1904</v>
      </c>
      <c r="B873" s="3" t="s">
        <v>995</v>
      </c>
      <c r="C873" s="7" t="s">
        <v>26</v>
      </c>
      <c r="D873" s="5">
        <v>10234</v>
      </c>
      <c r="E873" s="6">
        <v>0</v>
      </c>
      <c r="F873" s="5">
        <v>0</v>
      </c>
      <c r="G873" s="19">
        <f t="shared" si="40"/>
        <v>0</v>
      </c>
      <c r="H873" s="26">
        <f t="shared" si="39"/>
        <v>489766</v>
      </c>
      <c r="I873" s="19">
        <f t="shared" si="41"/>
        <v>500000</v>
      </c>
      <c r="J873">
        <v>1</v>
      </c>
    </row>
    <row r="874" spans="1:10" x14ac:dyDescent="0.35">
      <c r="A874" s="4" t="s">
        <v>1905</v>
      </c>
      <c r="B874" s="3" t="s">
        <v>1008</v>
      </c>
      <c r="C874" s="7" t="s">
        <v>24</v>
      </c>
      <c r="D874" s="5">
        <v>6833</v>
      </c>
      <c r="E874" s="6">
        <v>0</v>
      </c>
      <c r="F874" s="5">
        <v>0</v>
      </c>
      <c r="G874" s="19">
        <f t="shared" si="40"/>
        <v>0</v>
      </c>
      <c r="H874" s="26">
        <f t="shared" si="39"/>
        <v>493167</v>
      </c>
      <c r="I874" s="19">
        <f t="shared" si="41"/>
        <v>500000</v>
      </c>
      <c r="J874">
        <v>1</v>
      </c>
    </row>
    <row r="875" spans="1:10" x14ac:dyDescent="0.35">
      <c r="A875" s="4" t="s">
        <v>1906</v>
      </c>
      <c r="B875" s="3" t="s">
        <v>97</v>
      </c>
      <c r="C875" s="7" t="s">
        <v>28</v>
      </c>
      <c r="D875" s="5">
        <v>452941</v>
      </c>
      <c r="E875" s="6">
        <v>0</v>
      </c>
      <c r="F875" s="5">
        <v>0</v>
      </c>
      <c r="G875" s="19">
        <f t="shared" si="40"/>
        <v>0</v>
      </c>
      <c r="H875" s="26">
        <f t="shared" si="39"/>
        <v>47059</v>
      </c>
      <c r="I875" s="19">
        <f t="shared" si="41"/>
        <v>500000</v>
      </c>
      <c r="J875">
        <v>0</v>
      </c>
    </row>
    <row r="876" spans="1:10" x14ac:dyDescent="0.35">
      <c r="A876" s="4" t="s">
        <v>1907</v>
      </c>
      <c r="B876" s="3" t="s">
        <v>168</v>
      </c>
      <c r="C876" s="7" t="s">
        <v>23</v>
      </c>
      <c r="D876" s="5">
        <v>385652</v>
      </c>
      <c r="E876" s="6">
        <v>0</v>
      </c>
      <c r="F876" s="5">
        <v>0</v>
      </c>
      <c r="G876" s="19">
        <f t="shared" si="40"/>
        <v>0</v>
      </c>
      <c r="H876" s="26">
        <f t="shared" si="39"/>
        <v>114348</v>
      </c>
      <c r="I876" s="19">
        <f t="shared" si="41"/>
        <v>500000</v>
      </c>
      <c r="J876">
        <v>1</v>
      </c>
    </row>
    <row r="877" spans="1:10" x14ac:dyDescent="0.35">
      <c r="A877" s="4" t="s">
        <v>1908</v>
      </c>
      <c r="B877" s="3" t="s">
        <v>125</v>
      </c>
      <c r="C877" s="7" t="s">
        <v>5</v>
      </c>
      <c r="D877" s="5">
        <v>422034</v>
      </c>
      <c r="E877" s="6">
        <v>0</v>
      </c>
      <c r="F877" s="5">
        <v>0</v>
      </c>
      <c r="G877" s="19">
        <f t="shared" si="40"/>
        <v>0</v>
      </c>
      <c r="H877" s="26">
        <f t="shared" si="39"/>
        <v>77966</v>
      </c>
      <c r="I877" s="19">
        <f t="shared" si="41"/>
        <v>500000</v>
      </c>
      <c r="J877">
        <v>1</v>
      </c>
    </row>
    <row r="878" spans="1:10" x14ac:dyDescent="0.35">
      <c r="A878" s="4" t="s">
        <v>1909</v>
      </c>
      <c r="B878" s="3" t="s">
        <v>245</v>
      </c>
      <c r="C878" s="7" t="s">
        <v>24</v>
      </c>
      <c r="D878" s="5">
        <v>294534</v>
      </c>
      <c r="E878" s="6">
        <v>14173</v>
      </c>
      <c r="F878" s="5">
        <v>164</v>
      </c>
      <c r="G878" s="19">
        <f t="shared" si="40"/>
        <v>14337</v>
      </c>
      <c r="H878" s="26">
        <f t="shared" si="39"/>
        <v>191129</v>
      </c>
      <c r="I878" s="19">
        <f t="shared" si="41"/>
        <v>500000</v>
      </c>
      <c r="J878">
        <v>0</v>
      </c>
    </row>
    <row r="879" spans="1:10" x14ac:dyDescent="0.35">
      <c r="A879" s="4" t="s">
        <v>1910</v>
      </c>
      <c r="B879" s="3" t="s">
        <v>468</v>
      </c>
      <c r="C879" s="7" t="s">
        <v>33</v>
      </c>
      <c r="D879" s="5">
        <v>158225</v>
      </c>
      <c r="E879" s="6">
        <v>8058</v>
      </c>
      <c r="F879" s="5">
        <v>96</v>
      </c>
      <c r="G879" s="19">
        <f t="shared" si="40"/>
        <v>8154</v>
      </c>
      <c r="H879" s="26">
        <f t="shared" si="39"/>
        <v>333621</v>
      </c>
      <c r="I879" s="19">
        <f t="shared" si="41"/>
        <v>500000</v>
      </c>
      <c r="J879">
        <v>0</v>
      </c>
    </row>
    <row r="880" spans="1:10" x14ac:dyDescent="0.35">
      <c r="A880" s="4" t="s">
        <v>1911</v>
      </c>
      <c r="B880" s="3" t="s">
        <v>834</v>
      </c>
      <c r="C880" s="7" t="s">
        <v>24</v>
      </c>
      <c r="D880" s="5">
        <v>39503</v>
      </c>
      <c r="E880" s="6">
        <v>0</v>
      </c>
      <c r="F880" s="5">
        <v>0</v>
      </c>
      <c r="G880" s="19">
        <f t="shared" si="40"/>
        <v>0</v>
      </c>
      <c r="H880" s="26">
        <f t="shared" si="39"/>
        <v>460497</v>
      </c>
      <c r="I880" s="19">
        <f t="shared" si="41"/>
        <v>500000</v>
      </c>
      <c r="J880">
        <v>1</v>
      </c>
    </row>
    <row r="881" spans="1:10" x14ac:dyDescent="0.35">
      <c r="A881" s="4" t="s">
        <v>1912</v>
      </c>
      <c r="B881" s="3" t="s">
        <v>160</v>
      </c>
      <c r="C881" s="7" t="s">
        <v>36</v>
      </c>
      <c r="D881" s="5">
        <v>391740</v>
      </c>
      <c r="E881" s="6">
        <v>0</v>
      </c>
      <c r="F881" s="5">
        <v>0</v>
      </c>
      <c r="G881" s="19">
        <f t="shared" si="40"/>
        <v>0</v>
      </c>
      <c r="H881" s="26">
        <f t="shared" si="39"/>
        <v>108260</v>
      </c>
      <c r="I881" s="19">
        <f t="shared" si="41"/>
        <v>500000</v>
      </c>
      <c r="J881">
        <v>1</v>
      </c>
    </row>
    <row r="882" spans="1:10" x14ac:dyDescent="0.35">
      <c r="A882" s="4" t="s">
        <v>1913</v>
      </c>
      <c r="B882" s="3" t="s">
        <v>537</v>
      </c>
      <c r="C882" s="7" t="s">
        <v>23</v>
      </c>
      <c r="D882" s="5">
        <v>134117</v>
      </c>
      <c r="E882" s="6">
        <v>0</v>
      </c>
      <c r="F882" s="5">
        <v>0</v>
      </c>
      <c r="G882" s="19">
        <f t="shared" si="40"/>
        <v>0</v>
      </c>
      <c r="H882" s="26">
        <f t="shared" si="39"/>
        <v>365883</v>
      </c>
      <c r="I882" s="19">
        <f t="shared" si="41"/>
        <v>500000</v>
      </c>
      <c r="J882">
        <v>1</v>
      </c>
    </row>
    <row r="883" spans="1:10" x14ac:dyDescent="0.35">
      <c r="A883" s="4" t="s">
        <v>1914</v>
      </c>
      <c r="B883" s="3" t="s">
        <v>397</v>
      </c>
      <c r="C883" s="7" t="s">
        <v>27</v>
      </c>
      <c r="D883" s="5">
        <v>207297</v>
      </c>
      <c r="E883" s="6">
        <v>0</v>
      </c>
      <c r="F883" s="5">
        <v>0</v>
      </c>
      <c r="G883" s="19">
        <f t="shared" si="40"/>
        <v>0</v>
      </c>
      <c r="H883" s="26">
        <f t="shared" si="39"/>
        <v>292703</v>
      </c>
      <c r="I883" s="19">
        <f t="shared" si="41"/>
        <v>500000</v>
      </c>
      <c r="J883">
        <v>1</v>
      </c>
    </row>
    <row r="884" spans="1:10" x14ac:dyDescent="0.35">
      <c r="A884" s="4" t="s">
        <v>1915</v>
      </c>
      <c r="B884" s="3" t="s">
        <v>94</v>
      </c>
      <c r="C884" s="7" t="s">
        <v>29</v>
      </c>
      <c r="D884" s="5">
        <v>454539</v>
      </c>
      <c r="E884" s="6">
        <v>0</v>
      </c>
      <c r="F884" s="5">
        <v>0</v>
      </c>
      <c r="G884" s="19">
        <f t="shared" si="40"/>
        <v>0</v>
      </c>
      <c r="H884" s="26">
        <f t="shared" si="39"/>
        <v>45461</v>
      </c>
      <c r="I884" s="19">
        <f t="shared" si="41"/>
        <v>500000</v>
      </c>
      <c r="J884">
        <v>0</v>
      </c>
    </row>
    <row r="885" spans="1:10" x14ac:dyDescent="0.35">
      <c r="A885" s="4" t="s">
        <v>1916</v>
      </c>
      <c r="B885" s="3" t="s">
        <v>513</v>
      </c>
      <c r="C885" s="7" t="s">
        <v>213</v>
      </c>
      <c r="D885" s="5">
        <v>142286</v>
      </c>
      <c r="E885" s="6">
        <v>0</v>
      </c>
      <c r="F885" s="5">
        <v>0</v>
      </c>
      <c r="G885" s="19">
        <f t="shared" si="40"/>
        <v>0</v>
      </c>
      <c r="H885" s="26">
        <f t="shared" si="39"/>
        <v>357714</v>
      </c>
      <c r="I885" s="19">
        <f t="shared" si="41"/>
        <v>500000</v>
      </c>
      <c r="J885">
        <v>0</v>
      </c>
    </row>
    <row r="886" spans="1:10" x14ac:dyDescent="0.35">
      <c r="A886" s="4" t="s">
        <v>1917</v>
      </c>
      <c r="B886" s="3" t="s">
        <v>496</v>
      </c>
      <c r="C886" s="7" t="s">
        <v>213</v>
      </c>
      <c r="D886" s="5">
        <v>151393</v>
      </c>
      <c r="E886" s="6">
        <v>0</v>
      </c>
      <c r="F886" s="5">
        <v>0</v>
      </c>
      <c r="G886" s="19">
        <f t="shared" si="40"/>
        <v>0</v>
      </c>
      <c r="H886" s="26">
        <f t="shared" si="39"/>
        <v>348607</v>
      </c>
      <c r="I886" s="19">
        <f t="shared" si="41"/>
        <v>500000</v>
      </c>
      <c r="J886">
        <v>0</v>
      </c>
    </row>
    <row r="887" spans="1:10" x14ac:dyDescent="0.35">
      <c r="A887" s="4" t="s">
        <v>1918</v>
      </c>
      <c r="B887" s="3" t="s">
        <v>1023</v>
      </c>
      <c r="C887" s="7" t="s">
        <v>11</v>
      </c>
      <c r="D887" s="5">
        <v>3070</v>
      </c>
      <c r="E887" s="6">
        <v>0</v>
      </c>
      <c r="F887" s="5">
        <v>0</v>
      </c>
      <c r="G887" s="19">
        <f t="shared" si="40"/>
        <v>0</v>
      </c>
      <c r="H887" s="26">
        <f t="shared" si="39"/>
        <v>496930</v>
      </c>
      <c r="I887" s="19">
        <f t="shared" si="41"/>
        <v>500000</v>
      </c>
      <c r="J887">
        <v>1</v>
      </c>
    </row>
    <row r="888" spans="1:10" x14ac:dyDescent="0.35">
      <c r="A888" s="4" t="s">
        <v>1919</v>
      </c>
      <c r="B888" s="3" t="s">
        <v>668</v>
      </c>
      <c r="C888" s="7" t="s">
        <v>11</v>
      </c>
      <c r="D888" s="5">
        <v>79436</v>
      </c>
      <c r="E888" s="6">
        <v>0</v>
      </c>
      <c r="F888" s="5">
        <v>0</v>
      </c>
      <c r="G888" s="19">
        <f t="shared" si="40"/>
        <v>0</v>
      </c>
      <c r="H888" s="26">
        <f t="shared" si="39"/>
        <v>420564</v>
      </c>
      <c r="I888" s="19">
        <f t="shared" si="41"/>
        <v>500000</v>
      </c>
      <c r="J888">
        <v>1</v>
      </c>
    </row>
    <row r="889" spans="1:10" x14ac:dyDescent="0.35">
      <c r="A889" s="4" t="s">
        <v>1920</v>
      </c>
      <c r="B889" s="3" t="s">
        <v>417</v>
      </c>
      <c r="C889" s="7" t="s">
        <v>10</v>
      </c>
      <c r="D889" s="5">
        <v>185814</v>
      </c>
      <c r="E889" s="6">
        <v>8945</v>
      </c>
      <c r="F889" s="5">
        <v>104</v>
      </c>
      <c r="G889" s="19">
        <f t="shared" si="40"/>
        <v>9049</v>
      </c>
      <c r="H889" s="26">
        <f t="shared" si="39"/>
        <v>305137</v>
      </c>
      <c r="I889" s="19">
        <f t="shared" si="41"/>
        <v>500000</v>
      </c>
      <c r="J889">
        <v>0</v>
      </c>
    </row>
    <row r="890" spans="1:10" x14ac:dyDescent="0.35">
      <c r="A890" s="4" t="s">
        <v>1921</v>
      </c>
      <c r="B890" s="3" t="s">
        <v>952</v>
      </c>
      <c r="C890" s="7" t="s">
        <v>5</v>
      </c>
      <c r="D890" s="5">
        <v>17734</v>
      </c>
      <c r="E890" s="6">
        <v>0</v>
      </c>
      <c r="F890" s="5">
        <v>0</v>
      </c>
      <c r="G890" s="19">
        <f t="shared" si="40"/>
        <v>0</v>
      </c>
      <c r="H890" s="26">
        <f t="shared" si="39"/>
        <v>482266</v>
      </c>
      <c r="I890" s="19">
        <f t="shared" si="41"/>
        <v>500000</v>
      </c>
      <c r="J890">
        <v>1</v>
      </c>
    </row>
    <row r="891" spans="1:10" x14ac:dyDescent="0.35">
      <c r="A891" s="4" t="s">
        <v>1922</v>
      </c>
      <c r="B891" s="3" t="s">
        <v>123</v>
      </c>
      <c r="C891" s="7" t="s">
        <v>44</v>
      </c>
      <c r="D891" s="5">
        <v>422403</v>
      </c>
      <c r="E891" s="6">
        <v>0</v>
      </c>
      <c r="F891" s="5">
        <v>0</v>
      </c>
      <c r="G891" s="19">
        <f t="shared" si="40"/>
        <v>0</v>
      </c>
      <c r="H891" s="26">
        <f t="shared" si="39"/>
        <v>77597</v>
      </c>
      <c r="I891" s="19">
        <f t="shared" si="41"/>
        <v>500000</v>
      </c>
      <c r="J891">
        <v>0</v>
      </c>
    </row>
    <row r="892" spans="1:10" x14ac:dyDescent="0.35">
      <c r="A892" s="4" t="s">
        <v>1923</v>
      </c>
      <c r="B892" s="3" t="s">
        <v>600</v>
      </c>
      <c r="C892" s="7" t="s">
        <v>24</v>
      </c>
      <c r="D892" s="5">
        <v>107854</v>
      </c>
      <c r="E892" s="6">
        <v>0</v>
      </c>
      <c r="F892" s="5">
        <v>0</v>
      </c>
      <c r="G892" s="19">
        <f t="shared" si="40"/>
        <v>0</v>
      </c>
      <c r="H892" s="26">
        <f t="shared" si="39"/>
        <v>392146</v>
      </c>
      <c r="I892" s="19">
        <f t="shared" si="41"/>
        <v>500000</v>
      </c>
      <c r="J892">
        <v>1</v>
      </c>
    </row>
    <row r="893" spans="1:10" x14ac:dyDescent="0.35">
      <c r="A893" s="4" t="s">
        <v>1924</v>
      </c>
      <c r="B893" s="3" t="s">
        <v>792</v>
      </c>
      <c r="C893" s="7" t="s">
        <v>26</v>
      </c>
      <c r="D893" s="5">
        <v>46106</v>
      </c>
      <c r="E893" s="6">
        <v>0</v>
      </c>
      <c r="F893" s="5">
        <v>0</v>
      </c>
      <c r="G893" s="19">
        <f t="shared" si="40"/>
        <v>0</v>
      </c>
      <c r="H893" s="26">
        <f t="shared" si="39"/>
        <v>453894</v>
      </c>
      <c r="I893" s="19">
        <f t="shared" si="41"/>
        <v>500000</v>
      </c>
      <c r="J893">
        <v>1</v>
      </c>
    </row>
    <row r="894" spans="1:10" x14ac:dyDescent="0.35">
      <c r="A894" s="4" t="s">
        <v>1925</v>
      </c>
      <c r="B894" s="3" t="s">
        <v>864</v>
      </c>
      <c r="C894" s="7" t="s">
        <v>106</v>
      </c>
      <c r="D894" s="5">
        <v>34289</v>
      </c>
      <c r="E894" s="6">
        <v>0</v>
      </c>
      <c r="F894" s="5">
        <v>0</v>
      </c>
      <c r="G894" s="19">
        <f t="shared" si="40"/>
        <v>0</v>
      </c>
      <c r="H894" s="26">
        <f t="shared" si="39"/>
        <v>465711</v>
      </c>
      <c r="I894" s="19">
        <f t="shared" si="41"/>
        <v>500000</v>
      </c>
      <c r="J894">
        <v>1</v>
      </c>
    </row>
    <row r="895" spans="1:10" x14ac:dyDescent="0.35">
      <c r="A895" s="4" t="s">
        <v>1926</v>
      </c>
      <c r="B895" s="3" t="s">
        <v>502</v>
      </c>
      <c r="C895" s="7" t="s">
        <v>24</v>
      </c>
      <c r="D895" s="5">
        <v>146812</v>
      </c>
      <c r="E895" s="6">
        <v>0</v>
      </c>
      <c r="F895" s="5">
        <v>0</v>
      </c>
      <c r="G895" s="19">
        <f t="shared" si="40"/>
        <v>0</v>
      </c>
      <c r="H895" s="26">
        <f t="shared" si="39"/>
        <v>353188</v>
      </c>
      <c r="I895" s="19">
        <f t="shared" si="41"/>
        <v>500000</v>
      </c>
      <c r="J895">
        <v>1</v>
      </c>
    </row>
    <row r="896" spans="1:10" x14ac:dyDescent="0.35">
      <c r="A896" s="4" t="s">
        <v>1927</v>
      </c>
      <c r="B896" s="3" t="s">
        <v>196</v>
      </c>
      <c r="C896" s="7" t="s">
        <v>197</v>
      </c>
      <c r="D896" s="5">
        <v>341449</v>
      </c>
      <c r="E896" s="6">
        <v>16554</v>
      </c>
      <c r="F896" s="5">
        <v>192</v>
      </c>
      <c r="G896" s="19">
        <f t="shared" si="40"/>
        <v>16746</v>
      </c>
      <c r="H896" s="26">
        <f t="shared" si="39"/>
        <v>141805</v>
      </c>
      <c r="I896" s="19">
        <f t="shared" si="41"/>
        <v>500000</v>
      </c>
      <c r="J896">
        <v>0</v>
      </c>
    </row>
    <row r="897" spans="1:10" x14ac:dyDescent="0.35">
      <c r="A897" s="4" t="s">
        <v>1928</v>
      </c>
      <c r="B897" s="3" t="s">
        <v>679</v>
      </c>
      <c r="C897" s="7" t="s">
        <v>23</v>
      </c>
      <c r="D897" s="5">
        <v>75704</v>
      </c>
      <c r="E897" s="6">
        <v>0</v>
      </c>
      <c r="F897" s="5">
        <v>0</v>
      </c>
      <c r="G897" s="19">
        <f t="shared" si="40"/>
        <v>0</v>
      </c>
      <c r="H897" s="26">
        <f t="shared" si="39"/>
        <v>424296</v>
      </c>
      <c r="I897" s="19">
        <f t="shared" si="41"/>
        <v>500000</v>
      </c>
      <c r="J897">
        <v>1</v>
      </c>
    </row>
    <row r="898" spans="1:10" x14ac:dyDescent="0.35">
      <c r="A898" s="4" t="s">
        <v>1929</v>
      </c>
      <c r="B898" s="3" t="s">
        <v>917</v>
      </c>
      <c r="C898" s="7" t="s">
        <v>36</v>
      </c>
      <c r="D898" s="5">
        <v>22752</v>
      </c>
      <c r="E898" s="6">
        <v>0</v>
      </c>
      <c r="F898" s="5">
        <v>0</v>
      </c>
      <c r="G898" s="19">
        <f t="shared" si="40"/>
        <v>0</v>
      </c>
      <c r="H898" s="26">
        <f t="shared" si="39"/>
        <v>477248</v>
      </c>
      <c r="I898" s="19">
        <f t="shared" si="41"/>
        <v>500000</v>
      </c>
      <c r="J898">
        <v>1</v>
      </c>
    </row>
    <row r="899" spans="1:10" x14ac:dyDescent="0.35">
      <c r="A899" s="4" t="s">
        <v>1930</v>
      </c>
      <c r="B899" s="3" t="s">
        <v>589</v>
      </c>
      <c r="C899" s="7" t="s">
        <v>10</v>
      </c>
      <c r="D899" s="5">
        <v>112124</v>
      </c>
      <c r="E899" s="6">
        <v>0</v>
      </c>
      <c r="F899" s="5">
        <v>0</v>
      </c>
      <c r="G899" s="19">
        <f t="shared" si="40"/>
        <v>0</v>
      </c>
      <c r="H899" s="26">
        <f t="shared" ref="H899:H962" si="42">500000-(D899+G899)</f>
        <v>387876</v>
      </c>
      <c r="I899" s="19">
        <f t="shared" si="41"/>
        <v>500000</v>
      </c>
      <c r="J899">
        <v>1</v>
      </c>
    </row>
    <row r="900" spans="1:10" x14ac:dyDescent="0.35">
      <c r="A900" s="4" t="s">
        <v>1931</v>
      </c>
      <c r="B900" s="3" t="s">
        <v>810</v>
      </c>
      <c r="C900" s="7" t="s">
        <v>3</v>
      </c>
      <c r="D900" s="5">
        <v>42191</v>
      </c>
      <c r="E900" s="6">
        <v>0</v>
      </c>
      <c r="F900" s="5">
        <v>0</v>
      </c>
      <c r="G900" s="19">
        <f t="shared" ref="G900:G963" si="43">SUM(E900:F900)</f>
        <v>0</v>
      </c>
      <c r="H900" s="26">
        <f t="shared" si="42"/>
        <v>457809</v>
      </c>
      <c r="I900" s="19">
        <f t="shared" ref="I900:I963" si="44">SUM(D900,G900,H900)</f>
        <v>500000</v>
      </c>
      <c r="J900">
        <v>1</v>
      </c>
    </row>
    <row r="901" spans="1:10" x14ac:dyDescent="0.35">
      <c r="A901" s="4" t="s">
        <v>1932</v>
      </c>
      <c r="B901" s="3" t="s">
        <v>787</v>
      </c>
      <c r="C901" s="7" t="s">
        <v>11</v>
      </c>
      <c r="D901" s="5">
        <v>47516</v>
      </c>
      <c r="E901" s="6">
        <v>0</v>
      </c>
      <c r="F901" s="5">
        <v>0</v>
      </c>
      <c r="G901" s="19">
        <f t="shared" si="43"/>
        <v>0</v>
      </c>
      <c r="H901" s="26">
        <f t="shared" si="42"/>
        <v>452484</v>
      </c>
      <c r="I901" s="19">
        <f t="shared" si="44"/>
        <v>500000</v>
      </c>
      <c r="J901">
        <v>1</v>
      </c>
    </row>
    <row r="902" spans="1:10" x14ac:dyDescent="0.35">
      <c r="A902" s="4" t="s">
        <v>1933</v>
      </c>
      <c r="B902" s="3" t="s">
        <v>192</v>
      </c>
      <c r="C902" s="7" t="s">
        <v>36</v>
      </c>
      <c r="D902" s="5">
        <v>362846</v>
      </c>
      <c r="E902" s="6">
        <v>0</v>
      </c>
      <c r="F902" s="5">
        <v>0</v>
      </c>
      <c r="G902" s="19">
        <f t="shared" si="43"/>
        <v>0</v>
      </c>
      <c r="H902" s="26">
        <f t="shared" si="42"/>
        <v>137154</v>
      </c>
      <c r="I902" s="19">
        <f t="shared" si="44"/>
        <v>500000</v>
      </c>
      <c r="J902">
        <v>0</v>
      </c>
    </row>
    <row r="903" spans="1:10" x14ac:dyDescent="0.35">
      <c r="A903" s="4" t="s">
        <v>1934</v>
      </c>
      <c r="B903" s="3" t="s">
        <v>563</v>
      </c>
      <c r="C903" s="7" t="s">
        <v>24</v>
      </c>
      <c r="D903" s="5">
        <v>120311</v>
      </c>
      <c r="E903" s="6">
        <v>0</v>
      </c>
      <c r="F903" s="5">
        <v>0</v>
      </c>
      <c r="G903" s="19">
        <f t="shared" si="43"/>
        <v>0</v>
      </c>
      <c r="H903" s="26">
        <f t="shared" si="42"/>
        <v>379689</v>
      </c>
      <c r="I903" s="19">
        <f t="shared" si="44"/>
        <v>500000</v>
      </c>
      <c r="J903">
        <v>0</v>
      </c>
    </row>
    <row r="904" spans="1:10" x14ac:dyDescent="0.35">
      <c r="A904" s="4" t="s">
        <v>1935</v>
      </c>
      <c r="B904" s="3" t="s">
        <v>771</v>
      </c>
      <c r="C904" s="7" t="s">
        <v>26</v>
      </c>
      <c r="D904" s="5">
        <v>53380</v>
      </c>
      <c r="E904" s="6">
        <v>0</v>
      </c>
      <c r="F904" s="5">
        <v>0</v>
      </c>
      <c r="G904" s="19">
        <f t="shared" si="43"/>
        <v>0</v>
      </c>
      <c r="H904" s="26">
        <f t="shared" si="42"/>
        <v>446620</v>
      </c>
      <c r="I904" s="19">
        <f t="shared" si="44"/>
        <v>500000</v>
      </c>
      <c r="J904">
        <v>1</v>
      </c>
    </row>
    <row r="905" spans="1:10" x14ac:dyDescent="0.35">
      <c r="A905" s="4" t="s">
        <v>1936</v>
      </c>
      <c r="B905" s="3" t="s">
        <v>822</v>
      </c>
      <c r="C905" s="7" t="s">
        <v>36</v>
      </c>
      <c r="D905" s="5">
        <v>41119</v>
      </c>
      <c r="E905" s="6">
        <v>0</v>
      </c>
      <c r="F905" s="5">
        <v>0</v>
      </c>
      <c r="G905" s="19">
        <f t="shared" si="43"/>
        <v>0</v>
      </c>
      <c r="H905" s="26">
        <f t="shared" si="42"/>
        <v>458881</v>
      </c>
      <c r="I905" s="19">
        <f t="shared" si="44"/>
        <v>500000</v>
      </c>
      <c r="J905">
        <v>1</v>
      </c>
    </row>
    <row r="906" spans="1:10" x14ac:dyDescent="0.35">
      <c r="A906" s="4" t="s">
        <v>1937</v>
      </c>
      <c r="B906" s="3" t="s">
        <v>361</v>
      </c>
      <c r="C906" s="7" t="s">
        <v>10</v>
      </c>
      <c r="D906" s="5">
        <v>230280</v>
      </c>
      <c r="E906" s="6">
        <v>0</v>
      </c>
      <c r="F906" s="5">
        <v>0</v>
      </c>
      <c r="G906" s="19">
        <f t="shared" si="43"/>
        <v>0</v>
      </c>
      <c r="H906" s="26">
        <f t="shared" si="42"/>
        <v>269720</v>
      </c>
      <c r="I906" s="19">
        <f t="shared" si="44"/>
        <v>500000</v>
      </c>
      <c r="J906">
        <v>0</v>
      </c>
    </row>
    <row r="907" spans="1:10" x14ac:dyDescent="0.35">
      <c r="A907" s="4" t="s">
        <v>1938</v>
      </c>
      <c r="B907" s="3" t="s">
        <v>648</v>
      </c>
      <c r="C907" s="7" t="s">
        <v>16</v>
      </c>
      <c r="D907" s="5">
        <v>87161</v>
      </c>
      <c r="E907" s="6">
        <v>0</v>
      </c>
      <c r="F907" s="5">
        <v>0</v>
      </c>
      <c r="G907" s="19">
        <f t="shared" si="43"/>
        <v>0</v>
      </c>
      <c r="H907" s="26">
        <f t="shared" si="42"/>
        <v>412839</v>
      </c>
      <c r="I907" s="19">
        <f t="shared" si="44"/>
        <v>500000</v>
      </c>
      <c r="J907">
        <v>1</v>
      </c>
    </row>
    <row r="908" spans="1:10" x14ac:dyDescent="0.35">
      <c r="A908" s="4" t="s">
        <v>1939</v>
      </c>
      <c r="B908" s="3" t="s">
        <v>1019</v>
      </c>
      <c r="C908" s="7" t="s">
        <v>9</v>
      </c>
      <c r="D908" s="5">
        <v>4013</v>
      </c>
      <c r="E908" s="6">
        <v>0</v>
      </c>
      <c r="F908" s="5">
        <v>0</v>
      </c>
      <c r="G908" s="19">
        <f t="shared" si="43"/>
        <v>0</v>
      </c>
      <c r="H908" s="26">
        <f t="shared" si="42"/>
        <v>495987</v>
      </c>
      <c r="I908" s="19">
        <f t="shared" si="44"/>
        <v>500000</v>
      </c>
      <c r="J908">
        <v>1</v>
      </c>
    </row>
    <row r="909" spans="1:10" x14ac:dyDescent="0.35">
      <c r="A909" s="4" t="s">
        <v>1940</v>
      </c>
      <c r="B909" s="3" t="s">
        <v>510</v>
      </c>
      <c r="C909" s="7" t="s">
        <v>15</v>
      </c>
      <c r="D909" s="5">
        <v>142919</v>
      </c>
      <c r="E909" s="6">
        <v>0</v>
      </c>
      <c r="F909" s="5">
        <v>0</v>
      </c>
      <c r="G909" s="19">
        <f t="shared" si="43"/>
        <v>0</v>
      </c>
      <c r="H909" s="26">
        <f t="shared" si="42"/>
        <v>357081</v>
      </c>
      <c r="I909" s="19">
        <f t="shared" si="44"/>
        <v>500000</v>
      </c>
      <c r="J909">
        <v>0</v>
      </c>
    </row>
    <row r="910" spans="1:10" x14ac:dyDescent="0.35">
      <c r="A910" s="4" t="s">
        <v>1941</v>
      </c>
      <c r="B910" s="3" t="s">
        <v>336</v>
      </c>
      <c r="C910" s="7" t="s">
        <v>30</v>
      </c>
      <c r="D910" s="5">
        <v>247036</v>
      </c>
      <c r="E910" s="6">
        <v>0</v>
      </c>
      <c r="F910" s="5">
        <v>0</v>
      </c>
      <c r="G910" s="19">
        <f t="shared" si="43"/>
        <v>0</v>
      </c>
      <c r="H910" s="26">
        <f t="shared" si="42"/>
        <v>252964</v>
      </c>
      <c r="I910" s="19">
        <f t="shared" si="44"/>
        <v>500000</v>
      </c>
      <c r="J910">
        <v>1</v>
      </c>
    </row>
    <row r="911" spans="1:10" x14ac:dyDescent="0.35">
      <c r="A911" s="4" t="s">
        <v>1942</v>
      </c>
      <c r="B911" s="3" t="s">
        <v>937</v>
      </c>
      <c r="C911" s="7" t="s">
        <v>30</v>
      </c>
      <c r="D911" s="5">
        <v>20244</v>
      </c>
      <c r="E911" s="6">
        <v>0</v>
      </c>
      <c r="F911" s="5">
        <v>0</v>
      </c>
      <c r="G911" s="19">
        <f t="shared" si="43"/>
        <v>0</v>
      </c>
      <c r="H911" s="26">
        <f t="shared" si="42"/>
        <v>479756</v>
      </c>
      <c r="I911" s="19">
        <f t="shared" si="44"/>
        <v>500000</v>
      </c>
      <c r="J911">
        <v>1</v>
      </c>
    </row>
    <row r="912" spans="1:10" x14ac:dyDescent="0.35">
      <c r="A912" s="4" t="s">
        <v>1943</v>
      </c>
      <c r="B912" s="3" t="s">
        <v>557</v>
      </c>
      <c r="C912" s="7" t="s">
        <v>23</v>
      </c>
      <c r="D912" s="5">
        <v>123771</v>
      </c>
      <c r="E912" s="6">
        <v>0</v>
      </c>
      <c r="F912" s="5">
        <v>0</v>
      </c>
      <c r="G912" s="19">
        <f t="shared" si="43"/>
        <v>0</v>
      </c>
      <c r="H912" s="26">
        <f t="shared" si="42"/>
        <v>376229</v>
      </c>
      <c r="I912" s="19">
        <f t="shared" si="44"/>
        <v>500000</v>
      </c>
      <c r="J912">
        <v>0</v>
      </c>
    </row>
    <row r="913" spans="1:10" x14ac:dyDescent="0.35">
      <c r="A913" s="4" t="s">
        <v>1944</v>
      </c>
      <c r="B913" s="3" t="s">
        <v>671</v>
      </c>
      <c r="C913" s="7" t="s">
        <v>44</v>
      </c>
      <c r="D913" s="5">
        <v>78563</v>
      </c>
      <c r="E913" s="6">
        <v>0</v>
      </c>
      <c r="F913" s="5">
        <v>0</v>
      </c>
      <c r="G913" s="19">
        <f t="shared" si="43"/>
        <v>0</v>
      </c>
      <c r="H913" s="26">
        <f t="shared" si="42"/>
        <v>421437</v>
      </c>
      <c r="I913" s="19">
        <f t="shared" si="44"/>
        <v>500000</v>
      </c>
      <c r="J913">
        <v>1</v>
      </c>
    </row>
    <row r="914" spans="1:10" x14ac:dyDescent="0.35">
      <c r="A914" s="4" t="s">
        <v>1945</v>
      </c>
      <c r="B914" s="3" t="s">
        <v>516</v>
      </c>
      <c r="C914" s="7" t="s">
        <v>23</v>
      </c>
      <c r="D914" s="5">
        <v>141885</v>
      </c>
      <c r="E914" s="6">
        <v>0</v>
      </c>
      <c r="F914" s="5">
        <v>0</v>
      </c>
      <c r="G914" s="19">
        <f t="shared" si="43"/>
        <v>0</v>
      </c>
      <c r="H914" s="26">
        <f t="shared" si="42"/>
        <v>358115</v>
      </c>
      <c r="I914" s="19">
        <f t="shared" si="44"/>
        <v>500000</v>
      </c>
      <c r="J914">
        <v>0</v>
      </c>
    </row>
    <row r="915" spans="1:10" x14ac:dyDescent="0.35">
      <c r="A915" s="4" t="s">
        <v>1946</v>
      </c>
      <c r="B915" s="3" t="s">
        <v>615</v>
      </c>
      <c r="C915" s="7" t="s">
        <v>43</v>
      </c>
      <c r="D915" s="5">
        <v>100084</v>
      </c>
      <c r="E915" s="6">
        <v>0</v>
      </c>
      <c r="F915" s="5">
        <v>0</v>
      </c>
      <c r="G915" s="19">
        <f t="shared" si="43"/>
        <v>0</v>
      </c>
      <c r="H915" s="26">
        <f t="shared" si="42"/>
        <v>399916</v>
      </c>
      <c r="I915" s="19">
        <f t="shared" si="44"/>
        <v>500000</v>
      </c>
      <c r="J915">
        <v>0</v>
      </c>
    </row>
    <row r="916" spans="1:10" x14ac:dyDescent="0.35">
      <c r="A916" s="4" t="s">
        <v>1947</v>
      </c>
      <c r="B916" s="3" t="s">
        <v>122</v>
      </c>
      <c r="C916" s="7" t="s">
        <v>36</v>
      </c>
      <c r="D916" s="5">
        <v>422592</v>
      </c>
      <c r="E916" s="6">
        <v>0</v>
      </c>
      <c r="F916" s="5">
        <v>0</v>
      </c>
      <c r="G916" s="19">
        <f t="shared" si="43"/>
        <v>0</v>
      </c>
      <c r="H916" s="26">
        <f t="shared" si="42"/>
        <v>77408</v>
      </c>
      <c r="I916" s="19">
        <f t="shared" si="44"/>
        <v>500000</v>
      </c>
      <c r="J916">
        <v>0</v>
      </c>
    </row>
    <row r="917" spans="1:10" x14ac:dyDescent="0.35">
      <c r="A917" s="4" t="s">
        <v>1948</v>
      </c>
      <c r="B917" s="3" t="s">
        <v>348</v>
      </c>
      <c r="C917" s="7" t="s">
        <v>16</v>
      </c>
      <c r="D917" s="5">
        <v>240715</v>
      </c>
      <c r="E917" s="6">
        <v>0</v>
      </c>
      <c r="F917" s="5">
        <v>0</v>
      </c>
      <c r="G917" s="19">
        <f t="shared" si="43"/>
        <v>0</v>
      </c>
      <c r="H917" s="26">
        <f t="shared" si="42"/>
        <v>259285</v>
      </c>
      <c r="I917" s="19">
        <f t="shared" si="44"/>
        <v>500000</v>
      </c>
      <c r="J917">
        <v>0</v>
      </c>
    </row>
    <row r="918" spans="1:10" x14ac:dyDescent="0.35">
      <c r="A918" s="4" t="s">
        <v>1949</v>
      </c>
      <c r="B918" s="3" t="s">
        <v>906</v>
      </c>
      <c r="C918" s="7" t="s">
        <v>44</v>
      </c>
      <c r="D918" s="5">
        <v>24397</v>
      </c>
      <c r="E918" s="6">
        <v>0</v>
      </c>
      <c r="F918" s="5">
        <v>0</v>
      </c>
      <c r="G918" s="19">
        <f t="shared" si="43"/>
        <v>0</v>
      </c>
      <c r="H918" s="26">
        <f t="shared" si="42"/>
        <v>475603</v>
      </c>
      <c r="I918" s="19">
        <f t="shared" si="44"/>
        <v>500000</v>
      </c>
      <c r="J918">
        <v>1</v>
      </c>
    </row>
    <row r="919" spans="1:10" x14ac:dyDescent="0.35">
      <c r="A919" s="4" t="s">
        <v>1950</v>
      </c>
      <c r="B919" s="3" t="s">
        <v>624</v>
      </c>
      <c r="C919" s="7" t="s">
        <v>23</v>
      </c>
      <c r="D919" s="5">
        <v>96630</v>
      </c>
      <c r="E919" s="6">
        <v>0</v>
      </c>
      <c r="F919" s="5">
        <v>0</v>
      </c>
      <c r="G919" s="19">
        <f t="shared" si="43"/>
        <v>0</v>
      </c>
      <c r="H919" s="26">
        <f t="shared" si="42"/>
        <v>403370</v>
      </c>
      <c r="I919" s="19">
        <f t="shared" si="44"/>
        <v>500000</v>
      </c>
      <c r="J919">
        <v>1</v>
      </c>
    </row>
    <row r="920" spans="1:10" x14ac:dyDescent="0.35">
      <c r="A920" s="4" t="s">
        <v>1951</v>
      </c>
      <c r="B920" s="3" t="s">
        <v>857</v>
      </c>
      <c r="C920" s="7" t="s">
        <v>27</v>
      </c>
      <c r="D920" s="5">
        <v>35790</v>
      </c>
      <c r="E920" s="6">
        <v>0</v>
      </c>
      <c r="F920" s="5">
        <v>0</v>
      </c>
      <c r="G920" s="19">
        <f t="shared" si="43"/>
        <v>0</v>
      </c>
      <c r="H920" s="26">
        <f t="shared" si="42"/>
        <v>464210</v>
      </c>
      <c r="I920" s="19">
        <f t="shared" si="44"/>
        <v>500000</v>
      </c>
      <c r="J920">
        <v>1</v>
      </c>
    </row>
    <row r="921" spans="1:10" x14ac:dyDescent="0.35">
      <c r="A921" s="4" t="s">
        <v>1952</v>
      </c>
      <c r="B921" s="3" t="s">
        <v>60</v>
      </c>
      <c r="C921" s="7" t="s">
        <v>61</v>
      </c>
      <c r="D921" s="5">
        <v>488503</v>
      </c>
      <c r="E921" s="6">
        <v>0</v>
      </c>
      <c r="F921" s="5">
        <v>0</v>
      </c>
      <c r="G921" s="19">
        <f t="shared" si="43"/>
        <v>0</v>
      </c>
      <c r="H921" s="26">
        <f t="shared" si="42"/>
        <v>11497</v>
      </c>
      <c r="I921" s="19">
        <f t="shared" si="44"/>
        <v>500000</v>
      </c>
      <c r="J921">
        <v>0</v>
      </c>
    </row>
    <row r="922" spans="1:10" x14ac:dyDescent="0.35">
      <c r="A922" s="4" t="s">
        <v>1953</v>
      </c>
      <c r="B922" s="3" t="s">
        <v>216</v>
      </c>
      <c r="C922" s="7" t="s">
        <v>23</v>
      </c>
      <c r="D922" s="5">
        <v>335061</v>
      </c>
      <c r="E922" s="6">
        <v>0</v>
      </c>
      <c r="F922" s="5">
        <v>0</v>
      </c>
      <c r="G922" s="19">
        <f t="shared" si="43"/>
        <v>0</v>
      </c>
      <c r="H922" s="26">
        <f t="shared" si="42"/>
        <v>164939</v>
      </c>
      <c r="I922" s="19">
        <f t="shared" si="44"/>
        <v>500000</v>
      </c>
      <c r="J922">
        <v>0</v>
      </c>
    </row>
    <row r="923" spans="1:10" x14ac:dyDescent="0.35">
      <c r="A923" s="4" t="s">
        <v>1954</v>
      </c>
      <c r="B923" s="3" t="s">
        <v>357</v>
      </c>
      <c r="C923" s="7" t="s">
        <v>48</v>
      </c>
      <c r="D923" s="5">
        <v>232998</v>
      </c>
      <c r="E923" s="6">
        <v>0</v>
      </c>
      <c r="F923" s="5">
        <v>0</v>
      </c>
      <c r="G923" s="19">
        <f t="shared" si="43"/>
        <v>0</v>
      </c>
      <c r="H923" s="26">
        <f t="shared" si="42"/>
        <v>267002</v>
      </c>
      <c r="I923" s="19">
        <f t="shared" si="44"/>
        <v>500000</v>
      </c>
      <c r="J923">
        <v>0</v>
      </c>
    </row>
    <row r="924" spans="1:10" x14ac:dyDescent="0.35">
      <c r="A924" s="4" t="s">
        <v>1955</v>
      </c>
      <c r="B924" s="3" t="s">
        <v>437</v>
      </c>
      <c r="C924" s="7" t="s">
        <v>10</v>
      </c>
      <c r="D924" s="5">
        <v>180060</v>
      </c>
      <c r="E924" s="6">
        <v>0</v>
      </c>
      <c r="F924" s="5">
        <v>0</v>
      </c>
      <c r="G924" s="19">
        <f t="shared" si="43"/>
        <v>0</v>
      </c>
      <c r="H924" s="26">
        <f t="shared" si="42"/>
        <v>319940</v>
      </c>
      <c r="I924" s="19">
        <f t="shared" si="44"/>
        <v>500000</v>
      </c>
      <c r="J924">
        <v>0</v>
      </c>
    </row>
    <row r="925" spans="1:10" x14ac:dyDescent="0.35">
      <c r="A925" s="4" t="s">
        <v>1956</v>
      </c>
      <c r="B925" s="3" t="s">
        <v>870</v>
      </c>
      <c r="C925" s="7" t="s">
        <v>10</v>
      </c>
      <c r="D925" s="5">
        <v>32878</v>
      </c>
      <c r="E925" s="6">
        <v>0</v>
      </c>
      <c r="F925" s="5">
        <v>0</v>
      </c>
      <c r="G925" s="19">
        <f t="shared" si="43"/>
        <v>0</v>
      </c>
      <c r="H925" s="26">
        <f t="shared" si="42"/>
        <v>467122</v>
      </c>
      <c r="I925" s="19">
        <f t="shared" si="44"/>
        <v>500000</v>
      </c>
      <c r="J925">
        <v>1</v>
      </c>
    </row>
    <row r="926" spans="1:10" x14ac:dyDescent="0.35">
      <c r="A926" s="4" t="s">
        <v>1957</v>
      </c>
      <c r="B926" s="3" t="s">
        <v>210</v>
      </c>
      <c r="C926" s="7" t="s">
        <v>28</v>
      </c>
      <c r="D926" s="5">
        <v>338809</v>
      </c>
      <c r="E926" s="6">
        <v>0</v>
      </c>
      <c r="F926" s="5">
        <v>0</v>
      </c>
      <c r="G926" s="19">
        <f t="shared" si="43"/>
        <v>0</v>
      </c>
      <c r="H926" s="26">
        <f t="shared" si="42"/>
        <v>161191</v>
      </c>
      <c r="I926" s="19">
        <f t="shared" si="44"/>
        <v>500000</v>
      </c>
      <c r="J926">
        <v>0</v>
      </c>
    </row>
    <row r="927" spans="1:10" x14ac:dyDescent="0.35">
      <c r="A927" s="4" t="s">
        <v>1958</v>
      </c>
      <c r="B927" s="3" t="s">
        <v>987</v>
      </c>
      <c r="C927" s="7" t="s">
        <v>24</v>
      </c>
      <c r="D927" s="5">
        <v>12366</v>
      </c>
      <c r="E927" s="6">
        <v>0</v>
      </c>
      <c r="F927" s="5">
        <v>0</v>
      </c>
      <c r="G927" s="19">
        <f t="shared" si="43"/>
        <v>0</v>
      </c>
      <c r="H927" s="26">
        <f t="shared" si="42"/>
        <v>487634</v>
      </c>
      <c r="I927" s="19">
        <f t="shared" si="44"/>
        <v>500000</v>
      </c>
      <c r="J927">
        <v>1</v>
      </c>
    </row>
    <row r="928" spans="1:10" x14ac:dyDescent="0.35">
      <c r="A928" s="4" t="s">
        <v>1959</v>
      </c>
      <c r="B928" s="3" t="s">
        <v>976</v>
      </c>
      <c r="C928" s="7" t="s">
        <v>45</v>
      </c>
      <c r="D928" s="5">
        <v>13967</v>
      </c>
      <c r="E928" s="6">
        <v>0</v>
      </c>
      <c r="F928" s="5">
        <v>0</v>
      </c>
      <c r="G928" s="19">
        <f t="shared" si="43"/>
        <v>0</v>
      </c>
      <c r="H928" s="26">
        <f t="shared" si="42"/>
        <v>486033</v>
      </c>
      <c r="I928" s="19">
        <f t="shared" si="44"/>
        <v>500000</v>
      </c>
      <c r="J928">
        <v>1</v>
      </c>
    </row>
    <row r="929" spans="1:10" x14ac:dyDescent="0.35">
      <c r="A929" s="4" t="s">
        <v>1960</v>
      </c>
      <c r="B929" s="3" t="s">
        <v>145</v>
      </c>
      <c r="C929" s="7" t="s">
        <v>4</v>
      </c>
      <c r="D929" s="5">
        <v>403755</v>
      </c>
      <c r="E929" s="6">
        <v>0</v>
      </c>
      <c r="F929" s="5">
        <v>0</v>
      </c>
      <c r="G929" s="19">
        <f t="shared" si="43"/>
        <v>0</v>
      </c>
      <c r="H929" s="26">
        <f t="shared" si="42"/>
        <v>96245</v>
      </c>
      <c r="I929" s="19">
        <f t="shared" si="44"/>
        <v>500000</v>
      </c>
      <c r="J929">
        <v>0</v>
      </c>
    </row>
    <row r="930" spans="1:10" x14ac:dyDescent="0.35">
      <c r="A930" s="4" t="s">
        <v>1961</v>
      </c>
      <c r="B930" s="3" t="s">
        <v>731</v>
      </c>
      <c r="C930" s="7" t="s">
        <v>6</v>
      </c>
      <c r="D930" s="5">
        <v>61745</v>
      </c>
      <c r="E930" s="6">
        <v>0</v>
      </c>
      <c r="F930" s="5">
        <v>0</v>
      </c>
      <c r="G930" s="19">
        <f t="shared" si="43"/>
        <v>0</v>
      </c>
      <c r="H930" s="26">
        <f t="shared" si="42"/>
        <v>438255</v>
      </c>
      <c r="I930" s="19">
        <f t="shared" si="44"/>
        <v>500000</v>
      </c>
      <c r="J930">
        <v>1</v>
      </c>
    </row>
    <row r="931" spans="1:10" x14ac:dyDescent="0.35">
      <c r="A931" s="4" t="s">
        <v>1962</v>
      </c>
      <c r="B931" s="3" t="s">
        <v>944</v>
      </c>
      <c r="C931" s="7" t="s">
        <v>23</v>
      </c>
      <c r="D931" s="5">
        <v>18913</v>
      </c>
      <c r="E931" s="6">
        <v>0</v>
      </c>
      <c r="F931" s="5">
        <v>0</v>
      </c>
      <c r="G931" s="19">
        <f t="shared" si="43"/>
        <v>0</v>
      </c>
      <c r="H931" s="26">
        <f t="shared" si="42"/>
        <v>481087</v>
      </c>
      <c r="I931" s="19">
        <f t="shared" si="44"/>
        <v>500000</v>
      </c>
      <c r="J931">
        <v>1</v>
      </c>
    </row>
    <row r="932" spans="1:10" x14ac:dyDescent="0.35">
      <c r="A932" s="4" t="s">
        <v>1963</v>
      </c>
      <c r="B932" s="3" t="s">
        <v>967</v>
      </c>
      <c r="C932" s="7" t="s">
        <v>35</v>
      </c>
      <c r="D932" s="5">
        <v>14840</v>
      </c>
      <c r="E932" s="6">
        <v>0</v>
      </c>
      <c r="F932" s="5">
        <v>0</v>
      </c>
      <c r="G932" s="19">
        <f t="shared" si="43"/>
        <v>0</v>
      </c>
      <c r="H932" s="26">
        <f t="shared" si="42"/>
        <v>485160</v>
      </c>
      <c r="I932" s="19">
        <f t="shared" si="44"/>
        <v>500000</v>
      </c>
      <c r="J932">
        <v>1</v>
      </c>
    </row>
    <row r="933" spans="1:10" x14ac:dyDescent="0.35">
      <c r="A933" s="4" t="s">
        <v>1964</v>
      </c>
      <c r="B933" s="3" t="s">
        <v>850</v>
      </c>
      <c r="C933" s="7" t="s">
        <v>30</v>
      </c>
      <c r="D933" s="5">
        <v>37341</v>
      </c>
      <c r="E933" s="6">
        <v>0</v>
      </c>
      <c r="F933" s="5">
        <v>0</v>
      </c>
      <c r="G933" s="19">
        <f t="shared" si="43"/>
        <v>0</v>
      </c>
      <c r="H933" s="26">
        <f t="shared" si="42"/>
        <v>462659</v>
      </c>
      <c r="I933" s="19">
        <f t="shared" si="44"/>
        <v>500000</v>
      </c>
      <c r="J933">
        <v>1</v>
      </c>
    </row>
    <row r="934" spans="1:10" x14ac:dyDescent="0.35">
      <c r="A934" s="4" t="s">
        <v>1965</v>
      </c>
      <c r="B934" s="3" t="s">
        <v>953</v>
      </c>
      <c r="C934" s="7" t="s">
        <v>23</v>
      </c>
      <c r="D934" s="5">
        <v>17617</v>
      </c>
      <c r="E934" s="6">
        <v>0</v>
      </c>
      <c r="F934" s="5">
        <v>0</v>
      </c>
      <c r="G934" s="19">
        <f t="shared" si="43"/>
        <v>0</v>
      </c>
      <c r="H934" s="26">
        <f t="shared" si="42"/>
        <v>482383</v>
      </c>
      <c r="I934" s="19">
        <f t="shared" si="44"/>
        <v>500000</v>
      </c>
      <c r="J934">
        <v>1</v>
      </c>
    </row>
    <row r="935" spans="1:10" x14ac:dyDescent="0.35">
      <c r="A935" s="4" t="s">
        <v>1966</v>
      </c>
      <c r="B935" s="3" t="s">
        <v>775</v>
      </c>
      <c r="C935" s="7" t="s">
        <v>27</v>
      </c>
      <c r="D935" s="5">
        <v>52382</v>
      </c>
      <c r="E935" s="6">
        <v>0</v>
      </c>
      <c r="F935" s="5">
        <v>0</v>
      </c>
      <c r="G935" s="19">
        <f t="shared" si="43"/>
        <v>0</v>
      </c>
      <c r="H935" s="26">
        <f t="shared" si="42"/>
        <v>447618</v>
      </c>
      <c r="I935" s="19">
        <f t="shared" si="44"/>
        <v>500000</v>
      </c>
      <c r="J935">
        <v>1</v>
      </c>
    </row>
    <row r="936" spans="1:10" x14ac:dyDescent="0.35">
      <c r="A936" s="4" t="s">
        <v>1967</v>
      </c>
      <c r="B936" s="3" t="s">
        <v>1017</v>
      </c>
      <c r="C936" s="7" t="s">
        <v>45</v>
      </c>
      <c r="D936" s="5">
        <v>5238</v>
      </c>
      <c r="E936" s="6">
        <v>0</v>
      </c>
      <c r="F936" s="5">
        <v>0</v>
      </c>
      <c r="G936" s="19">
        <f t="shared" si="43"/>
        <v>0</v>
      </c>
      <c r="H936" s="26">
        <f t="shared" si="42"/>
        <v>494762</v>
      </c>
      <c r="I936" s="19">
        <f t="shared" si="44"/>
        <v>500000</v>
      </c>
      <c r="J936">
        <v>1</v>
      </c>
    </row>
    <row r="937" spans="1:10" x14ac:dyDescent="0.35">
      <c r="A937" s="4" t="s">
        <v>1968</v>
      </c>
      <c r="B937" s="3" t="s">
        <v>505</v>
      </c>
      <c r="C937" s="7" t="s">
        <v>27</v>
      </c>
      <c r="D937" s="5">
        <v>145487</v>
      </c>
      <c r="E937" s="6">
        <v>0</v>
      </c>
      <c r="F937" s="5">
        <v>0</v>
      </c>
      <c r="G937" s="19">
        <f t="shared" si="43"/>
        <v>0</v>
      </c>
      <c r="H937" s="26">
        <f t="shared" si="42"/>
        <v>354513</v>
      </c>
      <c r="I937" s="19">
        <f t="shared" si="44"/>
        <v>500000</v>
      </c>
      <c r="J937">
        <v>0</v>
      </c>
    </row>
    <row r="938" spans="1:10" x14ac:dyDescent="0.35">
      <c r="A938" s="4" t="s">
        <v>1969</v>
      </c>
      <c r="B938" s="3" t="s">
        <v>711</v>
      </c>
      <c r="C938" s="7" t="s">
        <v>40</v>
      </c>
      <c r="D938" s="5">
        <v>64039</v>
      </c>
      <c r="E938" s="6">
        <v>3105</v>
      </c>
      <c r="F938" s="5">
        <v>36</v>
      </c>
      <c r="G938" s="19">
        <f t="shared" si="43"/>
        <v>3141</v>
      </c>
      <c r="H938" s="26">
        <f t="shared" si="42"/>
        <v>432820</v>
      </c>
      <c r="I938" s="19">
        <f t="shared" si="44"/>
        <v>500000</v>
      </c>
      <c r="J938">
        <v>1</v>
      </c>
    </row>
    <row r="939" spans="1:10" x14ac:dyDescent="0.35">
      <c r="A939" s="4" t="s">
        <v>1970</v>
      </c>
      <c r="B939" s="3" t="s">
        <v>567</v>
      </c>
      <c r="C939" s="7" t="s">
        <v>40</v>
      </c>
      <c r="D939" s="5">
        <v>112892</v>
      </c>
      <c r="E939" s="6">
        <v>5467</v>
      </c>
      <c r="F939" s="5">
        <v>63</v>
      </c>
      <c r="G939" s="19">
        <f t="shared" si="43"/>
        <v>5530</v>
      </c>
      <c r="H939" s="26">
        <f t="shared" si="42"/>
        <v>381578</v>
      </c>
      <c r="I939" s="19">
        <f t="shared" si="44"/>
        <v>500000</v>
      </c>
      <c r="J939">
        <v>1</v>
      </c>
    </row>
    <row r="940" spans="1:10" x14ac:dyDescent="0.35">
      <c r="A940" s="4" t="s">
        <v>1971</v>
      </c>
      <c r="B940" s="3" t="s">
        <v>939</v>
      </c>
      <c r="C940" s="7" t="s">
        <v>6</v>
      </c>
      <c r="D940" s="5">
        <v>19734</v>
      </c>
      <c r="E940" s="6">
        <v>0</v>
      </c>
      <c r="F940" s="5">
        <v>0</v>
      </c>
      <c r="G940" s="19">
        <f t="shared" si="43"/>
        <v>0</v>
      </c>
      <c r="H940" s="26">
        <f t="shared" si="42"/>
        <v>480266</v>
      </c>
      <c r="I940" s="19">
        <f t="shared" si="44"/>
        <v>500000</v>
      </c>
      <c r="J940">
        <v>1</v>
      </c>
    </row>
    <row r="941" spans="1:10" x14ac:dyDescent="0.35">
      <c r="A941" s="4" t="s">
        <v>1972</v>
      </c>
      <c r="B941" s="3" t="s">
        <v>535</v>
      </c>
      <c r="C941" s="7" t="s">
        <v>36</v>
      </c>
      <c r="D941" s="5">
        <v>128724</v>
      </c>
      <c r="E941" s="6">
        <v>6316</v>
      </c>
      <c r="F941" s="5">
        <v>74</v>
      </c>
      <c r="G941" s="19">
        <f t="shared" si="43"/>
        <v>6390</v>
      </c>
      <c r="H941" s="26">
        <f t="shared" si="42"/>
        <v>364886</v>
      </c>
      <c r="I941" s="19">
        <f t="shared" si="44"/>
        <v>500000</v>
      </c>
      <c r="J941">
        <v>1</v>
      </c>
    </row>
    <row r="942" spans="1:10" x14ac:dyDescent="0.35">
      <c r="A942" s="4" t="s">
        <v>1973</v>
      </c>
      <c r="B942" s="3" t="s">
        <v>423</v>
      </c>
      <c r="C942" s="7" t="s">
        <v>36</v>
      </c>
      <c r="D942" s="5">
        <v>182423</v>
      </c>
      <c r="E942" s="6">
        <v>8837</v>
      </c>
      <c r="F942" s="5">
        <v>103</v>
      </c>
      <c r="G942" s="19">
        <f t="shared" si="43"/>
        <v>8940</v>
      </c>
      <c r="H942" s="26">
        <f t="shared" si="42"/>
        <v>308637</v>
      </c>
      <c r="I942" s="19">
        <f t="shared" si="44"/>
        <v>500000</v>
      </c>
      <c r="J942">
        <v>0</v>
      </c>
    </row>
    <row r="943" spans="1:10" x14ac:dyDescent="0.35">
      <c r="A943" s="4" t="s">
        <v>1974</v>
      </c>
      <c r="B943" s="3" t="s">
        <v>911</v>
      </c>
      <c r="C943" s="7" t="s">
        <v>36</v>
      </c>
      <c r="D943" s="5">
        <v>23803</v>
      </c>
      <c r="E943" s="6">
        <v>0</v>
      </c>
      <c r="F943" s="5">
        <v>0</v>
      </c>
      <c r="G943" s="19">
        <f t="shared" si="43"/>
        <v>0</v>
      </c>
      <c r="H943" s="26">
        <f t="shared" si="42"/>
        <v>476197</v>
      </c>
      <c r="I943" s="19">
        <f t="shared" si="44"/>
        <v>500000</v>
      </c>
      <c r="J943">
        <v>1</v>
      </c>
    </row>
    <row r="944" spans="1:10" x14ac:dyDescent="0.35">
      <c r="A944" s="4" t="s">
        <v>1975</v>
      </c>
      <c r="B944" s="3" t="s">
        <v>439</v>
      </c>
      <c r="C944" s="7" t="s">
        <v>40</v>
      </c>
      <c r="D944" s="5">
        <v>179422</v>
      </c>
      <c r="E944" s="6">
        <v>0</v>
      </c>
      <c r="F944" s="5">
        <v>0</v>
      </c>
      <c r="G944" s="19">
        <f t="shared" si="43"/>
        <v>0</v>
      </c>
      <c r="H944" s="26">
        <f t="shared" si="42"/>
        <v>320578</v>
      </c>
      <c r="I944" s="19">
        <f t="shared" si="44"/>
        <v>500000</v>
      </c>
      <c r="J944">
        <v>0</v>
      </c>
    </row>
    <row r="945" spans="1:10" x14ac:dyDescent="0.35">
      <c r="A945" s="4" t="s">
        <v>1976</v>
      </c>
      <c r="B945" s="3" t="s">
        <v>227</v>
      </c>
      <c r="C945" s="7" t="s">
        <v>36</v>
      </c>
      <c r="D945" s="5">
        <v>326856</v>
      </c>
      <c r="E945" s="6">
        <v>0</v>
      </c>
      <c r="F945" s="5">
        <v>0</v>
      </c>
      <c r="G945" s="19">
        <f t="shared" si="43"/>
        <v>0</v>
      </c>
      <c r="H945" s="26">
        <f t="shared" si="42"/>
        <v>173144</v>
      </c>
      <c r="I945" s="19">
        <f t="shared" si="44"/>
        <v>500000</v>
      </c>
      <c r="J945">
        <v>0</v>
      </c>
    </row>
    <row r="946" spans="1:10" x14ac:dyDescent="0.35">
      <c r="A946" s="4" t="s">
        <v>1977</v>
      </c>
      <c r="B946" s="3" t="s">
        <v>349</v>
      </c>
      <c r="C946" s="7" t="s">
        <v>40</v>
      </c>
      <c r="D946" s="5">
        <v>229239</v>
      </c>
      <c r="E946" s="6">
        <v>11091</v>
      </c>
      <c r="F946" s="5">
        <v>129</v>
      </c>
      <c r="G946" s="19">
        <f t="shared" si="43"/>
        <v>11220</v>
      </c>
      <c r="H946" s="26">
        <f t="shared" si="42"/>
        <v>259541</v>
      </c>
      <c r="I946" s="19">
        <f t="shared" si="44"/>
        <v>500000</v>
      </c>
      <c r="J946">
        <v>0</v>
      </c>
    </row>
    <row r="947" spans="1:10" x14ac:dyDescent="0.35">
      <c r="A947" s="4" t="s">
        <v>1978</v>
      </c>
      <c r="B947" s="3" t="s">
        <v>559</v>
      </c>
      <c r="C947" s="7" t="s">
        <v>36</v>
      </c>
      <c r="D947" s="5">
        <v>115347</v>
      </c>
      <c r="E947" s="6">
        <v>5584</v>
      </c>
      <c r="F947" s="5">
        <v>65</v>
      </c>
      <c r="G947" s="19">
        <f t="shared" si="43"/>
        <v>5649</v>
      </c>
      <c r="H947" s="26">
        <f t="shared" si="42"/>
        <v>379004</v>
      </c>
      <c r="I947" s="19">
        <f t="shared" si="44"/>
        <v>500000</v>
      </c>
      <c r="J947">
        <v>1</v>
      </c>
    </row>
    <row r="948" spans="1:10" x14ac:dyDescent="0.35">
      <c r="A948" s="4" t="s">
        <v>1979</v>
      </c>
      <c r="B948" s="3" t="s">
        <v>721</v>
      </c>
      <c r="C948" s="7" t="s">
        <v>40</v>
      </c>
      <c r="D948" s="5">
        <v>64764</v>
      </c>
      <c r="E948" s="6">
        <v>0</v>
      </c>
      <c r="F948" s="5">
        <v>0</v>
      </c>
      <c r="G948" s="19">
        <f t="shared" si="43"/>
        <v>0</v>
      </c>
      <c r="H948" s="26">
        <f t="shared" si="42"/>
        <v>435236</v>
      </c>
      <c r="I948" s="19">
        <f t="shared" si="44"/>
        <v>500000</v>
      </c>
      <c r="J948">
        <v>1</v>
      </c>
    </row>
    <row r="949" spans="1:10" x14ac:dyDescent="0.35">
      <c r="A949" s="4" t="s">
        <v>1980</v>
      </c>
      <c r="B949" s="3" t="s">
        <v>607</v>
      </c>
      <c r="C949" s="7" t="s">
        <v>44</v>
      </c>
      <c r="D949" s="5">
        <v>100742</v>
      </c>
      <c r="E949" s="6">
        <v>4873</v>
      </c>
      <c r="F949" s="5">
        <v>57</v>
      </c>
      <c r="G949" s="19">
        <f t="shared" si="43"/>
        <v>4930</v>
      </c>
      <c r="H949" s="26">
        <f t="shared" si="42"/>
        <v>394328</v>
      </c>
      <c r="I949" s="19">
        <f t="shared" si="44"/>
        <v>500000</v>
      </c>
      <c r="J949">
        <v>1</v>
      </c>
    </row>
    <row r="950" spans="1:10" x14ac:dyDescent="0.35">
      <c r="A950" s="4" t="s">
        <v>1981</v>
      </c>
      <c r="B950" s="3" t="s">
        <v>759</v>
      </c>
      <c r="C950" s="7" t="s">
        <v>4</v>
      </c>
      <c r="D950" s="5">
        <v>55254</v>
      </c>
      <c r="E950" s="6">
        <v>0</v>
      </c>
      <c r="F950" s="5">
        <v>0</v>
      </c>
      <c r="G950" s="19">
        <f t="shared" si="43"/>
        <v>0</v>
      </c>
      <c r="H950" s="26">
        <f t="shared" si="42"/>
        <v>444746</v>
      </c>
      <c r="I950" s="19">
        <f t="shared" si="44"/>
        <v>500000</v>
      </c>
      <c r="J950">
        <v>1</v>
      </c>
    </row>
    <row r="951" spans="1:10" x14ac:dyDescent="0.35">
      <c r="A951" s="4" t="s">
        <v>1982</v>
      </c>
      <c r="B951" s="3" t="s">
        <v>654</v>
      </c>
      <c r="C951" s="7" t="s">
        <v>40</v>
      </c>
      <c r="D951" s="5">
        <v>85372</v>
      </c>
      <c r="E951" s="6">
        <v>0</v>
      </c>
      <c r="F951" s="5">
        <v>0</v>
      </c>
      <c r="G951" s="19">
        <f t="shared" si="43"/>
        <v>0</v>
      </c>
      <c r="H951" s="26">
        <f t="shared" si="42"/>
        <v>414628</v>
      </c>
      <c r="I951" s="19">
        <f t="shared" si="44"/>
        <v>500000</v>
      </c>
      <c r="J951">
        <v>1</v>
      </c>
    </row>
    <row r="952" spans="1:10" x14ac:dyDescent="0.35">
      <c r="A952" s="4" t="s">
        <v>1983</v>
      </c>
      <c r="B952" s="3" t="s">
        <v>642</v>
      </c>
      <c r="C952" s="7" t="s">
        <v>40</v>
      </c>
      <c r="D952" s="5">
        <v>86883</v>
      </c>
      <c r="E952" s="6">
        <v>4215</v>
      </c>
      <c r="F952" s="5">
        <v>49</v>
      </c>
      <c r="G952" s="19">
        <f t="shared" si="43"/>
        <v>4264</v>
      </c>
      <c r="H952" s="26">
        <f t="shared" si="42"/>
        <v>408853</v>
      </c>
      <c r="I952" s="19">
        <f t="shared" si="44"/>
        <v>500000</v>
      </c>
      <c r="J952">
        <v>1</v>
      </c>
    </row>
    <row r="953" spans="1:10" x14ac:dyDescent="0.35">
      <c r="A953" s="4" t="s">
        <v>1984</v>
      </c>
      <c r="B953" s="3" t="s">
        <v>868</v>
      </c>
      <c r="C953" s="7" t="s">
        <v>40</v>
      </c>
      <c r="D953" s="5">
        <v>31665</v>
      </c>
      <c r="E953" s="6">
        <v>1541</v>
      </c>
      <c r="F953" s="5">
        <v>18</v>
      </c>
      <c r="G953" s="19">
        <f t="shared" si="43"/>
        <v>1559</v>
      </c>
      <c r="H953" s="26">
        <f t="shared" si="42"/>
        <v>466776</v>
      </c>
      <c r="I953" s="19">
        <f t="shared" si="44"/>
        <v>500000</v>
      </c>
      <c r="J953">
        <v>1</v>
      </c>
    </row>
    <row r="954" spans="1:10" x14ac:dyDescent="0.35">
      <c r="A954" s="4" t="s">
        <v>1985</v>
      </c>
      <c r="B954" s="3" t="s">
        <v>230</v>
      </c>
      <c r="C954" s="7" t="s">
        <v>36</v>
      </c>
      <c r="D954" s="5">
        <v>306121</v>
      </c>
      <c r="E954" s="6">
        <v>14694</v>
      </c>
      <c r="F954" s="5">
        <v>170</v>
      </c>
      <c r="G954" s="19">
        <f t="shared" si="43"/>
        <v>14864</v>
      </c>
      <c r="H954" s="26">
        <f t="shared" si="42"/>
        <v>179015</v>
      </c>
      <c r="I954" s="19">
        <f t="shared" si="44"/>
        <v>500000</v>
      </c>
      <c r="J954">
        <v>0</v>
      </c>
    </row>
    <row r="955" spans="1:10" x14ac:dyDescent="0.35">
      <c r="A955" s="4" t="s">
        <v>1986</v>
      </c>
      <c r="B955" s="3" t="s">
        <v>326</v>
      </c>
      <c r="C955" s="7" t="s">
        <v>36</v>
      </c>
      <c r="D955" s="5">
        <v>241572</v>
      </c>
      <c r="E955" s="6">
        <v>11615</v>
      </c>
      <c r="F955" s="5">
        <v>135</v>
      </c>
      <c r="G955" s="19">
        <f t="shared" si="43"/>
        <v>11750</v>
      </c>
      <c r="H955" s="26">
        <f t="shared" si="42"/>
        <v>246678</v>
      </c>
      <c r="I955" s="19">
        <f t="shared" si="44"/>
        <v>500000</v>
      </c>
      <c r="J955">
        <v>0</v>
      </c>
    </row>
    <row r="956" spans="1:10" x14ac:dyDescent="0.35">
      <c r="A956" s="4" t="s">
        <v>1987</v>
      </c>
      <c r="B956" s="3" t="s">
        <v>912</v>
      </c>
      <c r="C956" s="7" t="s">
        <v>36</v>
      </c>
      <c r="D956" s="5">
        <v>23752</v>
      </c>
      <c r="E956" s="6">
        <v>0</v>
      </c>
      <c r="F956" s="5">
        <v>0</v>
      </c>
      <c r="G956" s="19">
        <f t="shared" si="43"/>
        <v>0</v>
      </c>
      <c r="H956" s="26">
        <f t="shared" si="42"/>
        <v>476248</v>
      </c>
      <c r="I956" s="19">
        <f t="shared" si="44"/>
        <v>500000</v>
      </c>
      <c r="J956">
        <v>1</v>
      </c>
    </row>
    <row r="957" spans="1:10" x14ac:dyDescent="0.35">
      <c r="A957" s="4" t="s">
        <v>1988</v>
      </c>
      <c r="B957" s="3" t="s">
        <v>141</v>
      </c>
      <c r="C957" s="7" t="s">
        <v>36</v>
      </c>
      <c r="D957" s="5">
        <v>386639</v>
      </c>
      <c r="E957" s="6">
        <v>18597</v>
      </c>
      <c r="F957" s="5">
        <v>215</v>
      </c>
      <c r="G957" s="19">
        <f t="shared" si="43"/>
        <v>18812</v>
      </c>
      <c r="H957" s="26">
        <f t="shared" si="42"/>
        <v>94549</v>
      </c>
      <c r="I957" s="19">
        <f t="shared" si="44"/>
        <v>500000</v>
      </c>
      <c r="J957">
        <v>0</v>
      </c>
    </row>
    <row r="958" spans="1:10" x14ac:dyDescent="0.35">
      <c r="A958" s="4" t="s">
        <v>1989</v>
      </c>
      <c r="B958" s="3" t="s">
        <v>522</v>
      </c>
      <c r="C958" s="7" t="s">
        <v>36</v>
      </c>
      <c r="D958" s="5">
        <v>139972</v>
      </c>
      <c r="E958" s="6">
        <v>0</v>
      </c>
      <c r="F958" s="5">
        <v>0</v>
      </c>
      <c r="G958" s="19">
        <f t="shared" si="43"/>
        <v>0</v>
      </c>
      <c r="H958" s="26">
        <f t="shared" si="42"/>
        <v>360028</v>
      </c>
      <c r="I958" s="19">
        <f t="shared" si="44"/>
        <v>500000</v>
      </c>
      <c r="J958">
        <v>1</v>
      </c>
    </row>
    <row r="959" spans="1:10" x14ac:dyDescent="0.35">
      <c r="A959" s="4" t="s">
        <v>1990</v>
      </c>
      <c r="B959" s="3" t="s">
        <v>261</v>
      </c>
      <c r="C959" s="7" t="s">
        <v>27</v>
      </c>
      <c r="D959" s="5">
        <v>286933</v>
      </c>
      <c r="E959" s="6">
        <v>13792</v>
      </c>
      <c r="F959" s="5">
        <v>160</v>
      </c>
      <c r="G959" s="19">
        <f t="shared" si="43"/>
        <v>13952</v>
      </c>
      <c r="H959" s="26">
        <f t="shared" si="42"/>
        <v>199115</v>
      </c>
      <c r="I959" s="19">
        <f t="shared" si="44"/>
        <v>500000</v>
      </c>
      <c r="J959">
        <v>1</v>
      </c>
    </row>
    <row r="960" spans="1:10" x14ac:dyDescent="0.35">
      <c r="A960" s="4" t="s">
        <v>1991</v>
      </c>
      <c r="B960" s="3" t="s">
        <v>844</v>
      </c>
      <c r="C960" s="7" t="s">
        <v>36</v>
      </c>
      <c r="D960" s="5">
        <v>38357</v>
      </c>
      <c r="E960" s="6">
        <v>0</v>
      </c>
      <c r="F960" s="5">
        <v>0</v>
      </c>
      <c r="G960" s="19">
        <f t="shared" si="43"/>
        <v>0</v>
      </c>
      <c r="H960" s="26">
        <f t="shared" si="42"/>
        <v>461643</v>
      </c>
      <c r="I960" s="19">
        <f t="shared" si="44"/>
        <v>500000</v>
      </c>
      <c r="J960">
        <v>1</v>
      </c>
    </row>
    <row r="961" spans="1:10" x14ac:dyDescent="0.35">
      <c r="A961" s="4" t="s">
        <v>1992</v>
      </c>
      <c r="B961" s="3" t="s">
        <v>432</v>
      </c>
      <c r="C961" s="7" t="s">
        <v>36</v>
      </c>
      <c r="D961" s="5">
        <v>175684</v>
      </c>
      <c r="E961" s="6">
        <v>8486</v>
      </c>
      <c r="F961" s="5">
        <v>99</v>
      </c>
      <c r="G961" s="19">
        <f t="shared" si="43"/>
        <v>8585</v>
      </c>
      <c r="H961" s="26">
        <f t="shared" si="42"/>
        <v>315731</v>
      </c>
      <c r="I961" s="19">
        <f t="shared" si="44"/>
        <v>500000</v>
      </c>
      <c r="J961">
        <v>0</v>
      </c>
    </row>
    <row r="962" spans="1:10" x14ac:dyDescent="0.35">
      <c r="A962" s="4" t="s">
        <v>1993</v>
      </c>
      <c r="B962" s="3" t="s">
        <v>801</v>
      </c>
      <c r="C962" s="7" t="s">
        <v>36</v>
      </c>
      <c r="D962" s="5">
        <v>43952</v>
      </c>
      <c r="E962" s="6">
        <v>0</v>
      </c>
      <c r="F962" s="5">
        <v>0</v>
      </c>
      <c r="G962" s="19">
        <f t="shared" si="43"/>
        <v>0</v>
      </c>
      <c r="H962" s="26">
        <f t="shared" si="42"/>
        <v>456048</v>
      </c>
      <c r="I962" s="19">
        <f t="shared" si="44"/>
        <v>500000</v>
      </c>
      <c r="J962">
        <v>1</v>
      </c>
    </row>
    <row r="963" spans="1:10" x14ac:dyDescent="0.35">
      <c r="A963" s="4" t="s">
        <v>1994</v>
      </c>
      <c r="B963" s="3" t="s">
        <v>530</v>
      </c>
      <c r="C963" s="7" t="s">
        <v>36</v>
      </c>
      <c r="D963" s="5">
        <v>136261</v>
      </c>
      <c r="E963" s="6">
        <v>0</v>
      </c>
      <c r="F963" s="5">
        <v>0</v>
      </c>
      <c r="G963" s="19">
        <f t="shared" si="43"/>
        <v>0</v>
      </c>
      <c r="H963" s="26">
        <f t="shared" ref="H963:H975" si="45">500000-(D963+G963)</f>
        <v>363739</v>
      </c>
      <c r="I963" s="19">
        <f t="shared" si="44"/>
        <v>500000</v>
      </c>
      <c r="J963">
        <v>1</v>
      </c>
    </row>
    <row r="964" spans="1:10" x14ac:dyDescent="0.35">
      <c r="A964" s="4" t="s">
        <v>1995</v>
      </c>
      <c r="B964" s="3" t="s">
        <v>482</v>
      </c>
      <c r="C964" s="7" t="s">
        <v>36</v>
      </c>
      <c r="D964" s="5">
        <v>153086</v>
      </c>
      <c r="E964" s="6">
        <v>7421</v>
      </c>
      <c r="F964" s="5">
        <v>87</v>
      </c>
      <c r="G964" s="19">
        <f t="shared" ref="G964:G976" si="46">SUM(E964:F964)</f>
        <v>7508</v>
      </c>
      <c r="H964" s="26">
        <f t="shared" si="45"/>
        <v>339406</v>
      </c>
      <c r="I964" s="19">
        <f t="shared" ref="I964:I976" si="47">SUM(D964,G964,H964)</f>
        <v>500000</v>
      </c>
      <c r="J964">
        <v>0</v>
      </c>
    </row>
    <row r="965" spans="1:10" x14ac:dyDescent="0.35">
      <c r="A965" s="4" t="s">
        <v>1996</v>
      </c>
      <c r="B965" s="3" t="s">
        <v>189</v>
      </c>
      <c r="C965" s="7" t="s">
        <v>40</v>
      </c>
      <c r="D965" s="5">
        <v>347751</v>
      </c>
      <c r="E965" s="6">
        <v>16818</v>
      </c>
      <c r="F965" s="5">
        <v>195</v>
      </c>
      <c r="G965" s="19">
        <f t="shared" si="46"/>
        <v>17013</v>
      </c>
      <c r="H965" s="26">
        <f t="shared" si="45"/>
        <v>135236</v>
      </c>
      <c r="I965" s="19">
        <f t="shared" si="47"/>
        <v>500000</v>
      </c>
      <c r="J965">
        <v>0</v>
      </c>
    </row>
    <row r="966" spans="1:10" x14ac:dyDescent="0.35">
      <c r="A966" s="4" t="s">
        <v>1997</v>
      </c>
      <c r="B966" s="3" t="s">
        <v>686</v>
      </c>
      <c r="C966" s="7" t="s">
        <v>40</v>
      </c>
      <c r="D966" s="5">
        <v>73641</v>
      </c>
      <c r="E966" s="6">
        <v>0</v>
      </c>
      <c r="F966" s="5">
        <v>0</v>
      </c>
      <c r="G966" s="19">
        <f t="shared" si="46"/>
        <v>0</v>
      </c>
      <c r="H966" s="26">
        <f t="shared" si="45"/>
        <v>426359</v>
      </c>
      <c r="I966" s="19">
        <f t="shared" si="47"/>
        <v>500000</v>
      </c>
      <c r="J966">
        <v>1</v>
      </c>
    </row>
    <row r="967" spans="1:10" x14ac:dyDescent="0.35">
      <c r="A967" s="4" t="s">
        <v>1998</v>
      </c>
      <c r="B967" s="3" t="s">
        <v>974</v>
      </c>
      <c r="C967" s="7" t="s">
        <v>36</v>
      </c>
      <c r="D967" s="5">
        <v>14059</v>
      </c>
      <c r="E967" s="6">
        <v>0</v>
      </c>
      <c r="F967" s="5">
        <v>0</v>
      </c>
      <c r="G967" s="19">
        <f t="shared" si="46"/>
        <v>0</v>
      </c>
      <c r="H967" s="26">
        <f t="shared" si="45"/>
        <v>485941</v>
      </c>
      <c r="I967" s="19">
        <f t="shared" si="47"/>
        <v>500000</v>
      </c>
      <c r="J967">
        <v>1</v>
      </c>
    </row>
    <row r="968" spans="1:10" x14ac:dyDescent="0.35">
      <c r="A968" s="4" t="s">
        <v>1999</v>
      </c>
      <c r="B968" s="3" t="s">
        <v>503</v>
      </c>
      <c r="C968" s="7" t="s">
        <v>40</v>
      </c>
      <c r="D968" s="5">
        <v>139993</v>
      </c>
      <c r="E968" s="6">
        <v>6724</v>
      </c>
      <c r="F968" s="5">
        <v>78</v>
      </c>
      <c r="G968" s="19">
        <f t="shared" si="46"/>
        <v>6802</v>
      </c>
      <c r="H968" s="26">
        <f t="shared" si="45"/>
        <v>353205</v>
      </c>
      <c r="I968" s="19">
        <f t="shared" si="47"/>
        <v>500000</v>
      </c>
      <c r="J968">
        <v>1</v>
      </c>
    </row>
    <row r="969" spans="1:10" x14ac:dyDescent="0.35">
      <c r="A969" s="4" t="s">
        <v>2000</v>
      </c>
      <c r="B969" s="3" t="s">
        <v>757</v>
      </c>
      <c r="C969" s="7" t="s">
        <v>40</v>
      </c>
      <c r="D969" s="5">
        <v>56454</v>
      </c>
      <c r="E969" s="6">
        <v>0</v>
      </c>
      <c r="F969" s="5">
        <v>0</v>
      </c>
      <c r="G969" s="19">
        <f t="shared" si="46"/>
        <v>0</v>
      </c>
      <c r="H969" s="26">
        <f t="shared" si="45"/>
        <v>443546</v>
      </c>
      <c r="I969" s="19">
        <f t="shared" si="47"/>
        <v>500000</v>
      </c>
      <c r="J969">
        <v>1</v>
      </c>
    </row>
    <row r="970" spans="1:10" x14ac:dyDescent="0.35">
      <c r="A970" s="4" t="s">
        <v>2001</v>
      </c>
      <c r="B970" s="3" t="s">
        <v>434</v>
      </c>
      <c r="C970" s="7" t="s">
        <v>36</v>
      </c>
      <c r="D970" s="5">
        <v>174514</v>
      </c>
      <c r="E970" s="6">
        <v>8399</v>
      </c>
      <c r="F970" s="5">
        <v>97</v>
      </c>
      <c r="G970" s="19">
        <f t="shared" si="46"/>
        <v>8496</v>
      </c>
      <c r="H970" s="26">
        <f t="shared" si="45"/>
        <v>316990</v>
      </c>
      <c r="I970" s="19">
        <f t="shared" si="47"/>
        <v>500000</v>
      </c>
      <c r="J970">
        <v>1</v>
      </c>
    </row>
    <row r="971" spans="1:10" x14ac:dyDescent="0.35">
      <c r="A971" s="4" t="s">
        <v>2002</v>
      </c>
      <c r="B971" s="3" t="s">
        <v>475</v>
      </c>
      <c r="C971" s="7" t="s">
        <v>36</v>
      </c>
      <c r="D971" s="5">
        <v>163597</v>
      </c>
      <c r="E971" s="6">
        <v>0</v>
      </c>
      <c r="F971" s="5">
        <v>0</v>
      </c>
      <c r="G971" s="19">
        <f t="shared" si="46"/>
        <v>0</v>
      </c>
      <c r="H971" s="26">
        <f t="shared" si="45"/>
        <v>336403</v>
      </c>
      <c r="I971" s="19">
        <f t="shared" si="47"/>
        <v>500000</v>
      </c>
      <c r="J971">
        <v>0</v>
      </c>
    </row>
    <row r="972" spans="1:10" x14ac:dyDescent="0.35">
      <c r="A972" s="4" t="s">
        <v>2003</v>
      </c>
      <c r="B972" s="3" t="s">
        <v>799</v>
      </c>
      <c r="C972" s="7" t="s">
        <v>23</v>
      </c>
      <c r="D972" s="5">
        <v>44687</v>
      </c>
      <c r="E972" s="6">
        <v>0</v>
      </c>
      <c r="F972" s="5">
        <v>0</v>
      </c>
      <c r="G972" s="19">
        <f t="shared" si="46"/>
        <v>0</v>
      </c>
      <c r="H972" s="26">
        <f t="shared" si="45"/>
        <v>455313</v>
      </c>
      <c r="I972" s="19">
        <f t="shared" si="47"/>
        <v>500000</v>
      </c>
      <c r="J972">
        <v>1</v>
      </c>
    </row>
    <row r="973" spans="1:10" x14ac:dyDescent="0.35">
      <c r="A973" s="4" t="s">
        <v>2004</v>
      </c>
      <c r="B973" s="3" t="s">
        <v>260</v>
      </c>
      <c r="C973" s="7" t="s">
        <v>36</v>
      </c>
      <c r="D973" s="5">
        <v>287275</v>
      </c>
      <c r="E973" s="6">
        <v>13955</v>
      </c>
      <c r="F973" s="5">
        <v>163</v>
      </c>
      <c r="G973" s="19">
        <f t="shared" si="46"/>
        <v>14118</v>
      </c>
      <c r="H973" s="26">
        <f t="shared" si="45"/>
        <v>198607</v>
      </c>
      <c r="I973" s="19">
        <f t="shared" si="47"/>
        <v>500000</v>
      </c>
      <c r="J973">
        <v>0</v>
      </c>
    </row>
    <row r="974" spans="1:10" x14ac:dyDescent="0.35">
      <c r="A974" s="4" t="s">
        <v>2005</v>
      </c>
      <c r="B974" s="3" t="s">
        <v>747</v>
      </c>
      <c r="C974" s="7" t="s">
        <v>27</v>
      </c>
      <c r="D974" s="5">
        <v>59068</v>
      </c>
      <c r="E974" s="6">
        <v>0</v>
      </c>
      <c r="F974" s="5">
        <v>0</v>
      </c>
      <c r="G974" s="19">
        <f t="shared" si="46"/>
        <v>0</v>
      </c>
      <c r="H974" s="26">
        <f t="shared" si="45"/>
        <v>440932</v>
      </c>
      <c r="I974" s="19">
        <f t="shared" si="47"/>
        <v>500000</v>
      </c>
      <c r="J974">
        <v>1</v>
      </c>
    </row>
    <row r="975" spans="1:10" x14ac:dyDescent="0.35">
      <c r="A975" s="4" t="s">
        <v>2006</v>
      </c>
      <c r="B975" s="3" t="s">
        <v>68</v>
      </c>
      <c r="C975" s="7" t="s">
        <v>50</v>
      </c>
      <c r="D975" s="5">
        <v>459315</v>
      </c>
      <c r="E975" s="6">
        <v>22370</v>
      </c>
      <c r="F975" s="5">
        <v>260</v>
      </c>
      <c r="G975" s="19">
        <f t="shared" si="46"/>
        <v>22630</v>
      </c>
      <c r="H975" s="26">
        <f t="shared" si="45"/>
        <v>18055</v>
      </c>
      <c r="I975" s="19">
        <f t="shared" si="47"/>
        <v>500000</v>
      </c>
      <c r="J975">
        <v>0</v>
      </c>
    </row>
    <row r="976" spans="1:10" x14ac:dyDescent="0.35">
      <c r="A976" s="4" t="s">
        <v>2007</v>
      </c>
      <c r="B976" s="3" t="s">
        <v>401</v>
      </c>
      <c r="C976" s="7" t="s">
        <v>23</v>
      </c>
      <c r="D976" s="5">
        <v>205192</v>
      </c>
      <c r="E976" s="5">
        <v>0</v>
      </c>
      <c r="F976" s="5">
        <v>0</v>
      </c>
      <c r="G976" s="28">
        <f t="shared" si="46"/>
        <v>0</v>
      </c>
      <c r="H976" s="26">
        <f>500000-(D976+G976)</f>
        <v>294808</v>
      </c>
      <c r="I976" s="19">
        <f t="shared" si="47"/>
        <v>500000</v>
      </c>
      <c r="J976">
        <v>0</v>
      </c>
    </row>
    <row r="977" spans="1:9" ht="15" thickBot="1" x14ac:dyDescent="0.4">
      <c r="A977" s="32" t="s">
        <v>1032</v>
      </c>
      <c r="B977" s="33"/>
      <c r="C977" s="33"/>
      <c r="D977" s="33"/>
      <c r="E977" s="33"/>
      <c r="F977" s="33"/>
      <c r="G977" s="34"/>
      <c r="H977" s="27">
        <f>SUM(H3:H976)</f>
        <v>320636645</v>
      </c>
      <c r="I977" s="9"/>
    </row>
    <row r="979" spans="1:9" x14ac:dyDescent="0.35">
      <c r="A979" s="2" t="s">
        <v>1033</v>
      </c>
    </row>
    <row r="980" spans="1:9" x14ac:dyDescent="0.35">
      <c r="A980" s="11" t="s">
        <v>2010</v>
      </c>
      <c r="B980" s="10"/>
    </row>
    <row r="981" spans="1:9" x14ac:dyDescent="0.35">
      <c r="A981" s="2" t="s">
        <v>2011</v>
      </c>
    </row>
    <row r="982" spans="1:9" ht="4" customHeight="1" x14ac:dyDescent="0.35">
      <c r="A982" s="35" t="s">
        <v>2012</v>
      </c>
      <c r="B982" s="35"/>
      <c r="C982" s="35"/>
      <c r="D982" s="35"/>
      <c r="E982" s="35"/>
      <c r="F982" s="35"/>
      <c r="G982" s="35"/>
      <c r="H982" s="35"/>
      <c r="I982" s="35"/>
    </row>
    <row r="983" spans="1:9" x14ac:dyDescent="0.35">
      <c r="A983" s="35"/>
      <c r="B983" s="35"/>
      <c r="C983" s="35"/>
      <c r="D983" s="35"/>
      <c r="E983" s="35"/>
      <c r="F983" s="35"/>
      <c r="G983" s="35"/>
      <c r="H983" s="35"/>
      <c r="I983" s="35"/>
    </row>
    <row r="984" spans="1:9" x14ac:dyDescent="0.35">
      <c r="A984" s="35"/>
      <c r="B984" s="35"/>
      <c r="C984" s="35"/>
      <c r="D984" s="35"/>
      <c r="E984" s="35"/>
      <c r="F984" s="35"/>
      <c r="G984" s="35"/>
      <c r="H984" s="35"/>
      <c r="I984" s="35"/>
    </row>
  </sheetData>
  <sheetProtection algorithmName="SHA-512" hashValue="tBv97azdojOnrHfhzRLopw/EBkBSYTYfLw0hRmiSDEcwYNsswpXY3Vmjul87VwklSNHTa5t/RMX1uuE13k/yJg==" saltValue="AF0BI/pcBilo6Xk8eONI9Q==" spinCount="100000" sheet="1" objects="1" scenarios="1"/>
  <sortState xmlns:xlrd2="http://schemas.microsoft.com/office/spreadsheetml/2017/richdata2" ref="A2938:I3920">
    <sortCondition ref="B2937"/>
  </sortState>
  <mergeCells count="3">
    <mergeCell ref="A1:I1"/>
    <mergeCell ref="A977:G977"/>
    <mergeCell ref="A982:I984"/>
  </mergeCells>
  <conditionalFormatting sqref="A1:A982 A985:A1048576">
    <cfRule type="duplicateValues" dxfId="5" priority="8"/>
  </conditionalFormatting>
  <conditionalFormatting sqref="A3:J976">
    <cfRule type="expression" dxfId="4" priority="6">
      <formula>$J1047606="1"</formula>
    </cfRule>
    <cfRule type="expression" dxfId="3" priority="5">
      <formula>$J3="1"</formula>
    </cfRule>
    <cfRule type="expression" dxfId="2" priority="3">
      <formula>IF($J3,"1")</formula>
    </cfRule>
    <cfRule type="expression" dxfId="1" priority="1">
      <formula>$J3=1</formula>
    </cfRule>
  </conditionalFormatting>
  <conditionalFormatting sqref="A3:J3">
    <cfRule type="expression" dxfId="0" priority="2">
      <formula>$J3="1"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DC98171ABF41439B409D0A1DDFBE39" ma:contentTypeVersion="12" ma:contentTypeDescription="Create a new document." ma:contentTypeScope="" ma:versionID="620254b742829a8172c5ca57d8f095b6">
  <xsd:schema xmlns:xsd="http://www.w3.org/2001/XMLSchema" xmlns:xs="http://www.w3.org/2001/XMLSchema" xmlns:p="http://schemas.microsoft.com/office/2006/metadata/properties" xmlns:ns3="f87c7b8b-c0e7-4b77-a067-2c707fd1239f" xmlns:ns4="02e41e38-1731-4866-b09a-6257d8bc047f" targetNamespace="http://schemas.microsoft.com/office/2006/metadata/properties" ma:root="true" ma:fieldsID="a0512cc5c8dac69a4bb4943806fc1aa6" ns3:_="" ns4:_="">
    <xsd:import namespace="f87c7b8b-c0e7-4b77-a067-2c707fd1239f"/>
    <xsd:import namespace="02e41e38-1731-4866-b09a-6257d8bc047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7c7b8b-c0e7-4b77-a067-2c707fd123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e41e38-1731-4866-b09a-6257d8bc047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67E081-D805-4658-A7D8-BF1FF0A1DC6A}">
  <ds:schemaRefs>
    <ds:schemaRef ds:uri="http://purl.org/dc/elements/1.1/"/>
    <ds:schemaRef ds:uri="http://purl.org/dc/terms/"/>
    <ds:schemaRef ds:uri="http://purl.org/dc/dcmitype/"/>
    <ds:schemaRef ds:uri="http://schemas.microsoft.com/office/2006/documentManagement/types"/>
    <ds:schemaRef ds:uri="f87c7b8b-c0e7-4b77-a067-2c707fd1239f"/>
    <ds:schemaRef ds:uri="http://www.w3.org/XML/1998/namespace"/>
    <ds:schemaRef ds:uri="02e41e38-1731-4866-b09a-6257d8bc047f"/>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F413E42-FA81-4A28-A31F-DC671F8F3F75}">
  <ds:schemaRefs>
    <ds:schemaRef ds:uri="http://schemas.microsoft.com/sharepoint/v3/contenttype/forms"/>
  </ds:schemaRefs>
</ds:datastoreItem>
</file>

<file path=customXml/itemProps3.xml><?xml version="1.0" encoding="utf-8"?>
<ds:datastoreItem xmlns:ds="http://schemas.openxmlformats.org/officeDocument/2006/customXml" ds:itemID="{8F6CBD78-8E76-4875-A15D-ABE77EF5D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7c7b8b-c0e7-4b77-a067-2c707fd1239f"/>
    <ds:schemaRef ds:uri="02e41e38-1731-4866-b09a-6257d8bc04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Tuia, Justis</dc:creator>
  <cp:lastModifiedBy>Myers, Terri L.</cp:lastModifiedBy>
  <dcterms:created xsi:type="dcterms:W3CDTF">2020-05-07T20:34:50Z</dcterms:created>
  <dcterms:modified xsi:type="dcterms:W3CDTF">2020-07-23T13:42:44Z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0x01010057DC98171ABF41439B409D0A1DDFBE39</vt:lpwstr>
  </property>
</Properties>
</file>